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510" yWindow="420" windowWidth="15135" windowHeight="8070"/>
  </bookViews>
  <sheets>
    <sheet name="كل " sheetId="27" r:id="rId1"/>
    <sheet name="شركتها" sheetId="28" r:id="rId2"/>
    <sheet name="راننده حرفه اي" sheetId="29" r:id="rId3"/>
    <sheet name="ادوات" sheetId="30" r:id="rId4"/>
    <sheet name="فروشگاهها" sheetId="31" r:id="rId5"/>
    <sheet name="دستورالعمل" sheetId="32" r:id="rId6"/>
  </sheets>
  <calcPr calcId="124519"/>
</workbook>
</file>

<file path=xl/calcChain.xml><?xml version="1.0" encoding="utf-8"?>
<calcChain xmlns="http://schemas.openxmlformats.org/spreadsheetml/2006/main">
  <c r="F26" i="29"/>
  <c r="F27"/>
  <c r="F28"/>
  <c r="F35" s="1"/>
  <c r="F29"/>
  <c r="F30"/>
  <c r="F31"/>
  <c r="F32"/>
  <c r="F33"/>
  <c r="F34"/>
  <c r="F25"/>
  <c r="C22"/>
  <c r="D22"/>
  <c r="E22"/>
  <c r="F22"/>
  <c r="G22"/>
  <c r="B22"/>
  <c r="G21"/>
  <c r="G20"/>
  <c r="P16"/>
  <c r="P15"/>
  <c r="C17"/>
  <c r="D17"/>
  <c r="E17"/>
  <c r="F17"/>
  <c r="G17"/>
  <c r="H17"/>
  <c r="I17"/>
  <c r="J17"/>
  <c r="L17"/>
  <c r="M17"/>
  <c r="N17"/>
  <c r="O17"/>
  <c r="P17"/>
  <c r="B17"/>
  <c r="K16"/>
  <c r="K17" s="1"/>
  <c r="K15"/>
  <c r="AN6"/>
  <c r="AN7"/>
  <c r="AN11" s="1"/>
  <c r="AN8"/>
  <c r="AN9"/>
  <c r="AN10"/>
  <c r="AN5"/>
  <c r="C11"/>
  <c r="D11"/>
  <c r="E11"/>
  <c r="F11"/>
  <c r="G11"/>
  <c r="H11"/>
  <c r="I11"/>
  <c r="J11"/>
  <c r="K11"/>
  <c r="L11"/>
  <c r="M11"/>
  <c r="N11"/>
  <c r="O11"/>
  <c r="P11"/>
  <c r="Q11"/>
  <c r="R11"/>
  <c r="S11"/>
  <c r="T11"/>
  <c r="U11"/>
  <c r="V11"/>
  <c r="W11"/>
  <c r="X11"/>
  <c r="Y11"/>
  <c r="Z11"/>
  <c r="AA11"/>
  <c r="AB11"/>
  <c r="AC11"/>
  <c r="AD11"/>
  <c r="AE11"/>
  <c r="AG11"/>
  <c r="AH11"/>
  <c r="AI11"/>
  <c r="AJ11"/>
  <c r="AK11"/>
  <c r="AL11"/>
  <c r="AM11"/>
  <c r="B11"/>
  <c r="AF6"/>
  <c r="AF7"/>
  <c r="AF8"/>
  <c r="AF9"/>
  <c r="AF10"/>
  <c r="AF5"/>
  <c r="F35" i="28"/>
  <c r="F26"/>
  <c r="F27"/>
  <c r="F28"/>
  <c r="F29"/>
  <c r="F30"/>
  <c r="F31"/>
  <c r="F32"/>
  <c r="F33"/>
  <c r="F34"/>
  <c r="F25"/>
  <c r="C22"/>
  <c r="D22"/>
  <c r="E22"/>
  <c r="F22"/>
  <c r="G22"/>
  <c r="B22"/>
  <c r="G21"/>
  <c r="G20"/>
  <c r="P16"/>
  <c r="P15"/>
  <c r="C17"/>
  <c r="D17"/>
  <c r="E17"/>
  <c r="F17"/>
  <c r="G17"/>
  <c r="H17"/>
  <c r="I17"/>
  <c r="J17"/>
  <c r="K17"/>
  <c r="L17"/>
  <c r="M17"/>
  <c r="N17"/>
  <c r="O17"/>
  <c r="P17"/>
  <c r="B17"/>
  <c r="K16"/>
  <c r="K15"/>
  <c r="AN6"/>
  <c r="AN7"/>
  <c r="AN8"/>
  <c r="AN9"/>
  <c r="AN10"/>
  <c r="AN5"/>
  <c r="C11"/>
  <c r="D11"/>
  <c r="E11"/>
  <c r="F11"/>
  <c r="G11"/>
  <c r="H11"/>
  <c r="I11"/>
  <c r="J11"/>
  <c r="K11"/>
  <c r="L11"/>
  <c r="M11"/>
  <c r="N11"/>
  <c r="O11"/>
  <c r="P11"/>
  <c r="Q11"/>
  <c r="R11"/>
  <c r="S11"/>
  <c r="T11"/>
  <c r="U11"/>
  <c r="V11"/>
  <c r="W11"/>
  <c r="X11"/>
  <c r="Y11"/>
  <c r="Z11"/>
  <c r="AA11"/>
  <c r="AB11"/>
  <c r="AC11"/>
  <c r="AD11"/>
  <c r="AE11"/>
  <c r="AG11"/>
  <c r="AH11"/>
  <c r="AI11"/>
  <c r="AJ11"/>
  <c r="AK11"/>
  <c r="AL11"/>
  <c r="AM11"/>
  <c r="B11"/>
  <c r="AF6"/>
  <c r="AF7"/>
  <c r="AF8"/>
  <c r="AF9"/>
  <c r="AF10"/>
  <c r="AF5"/>
  <c r="F26" i="27"/>
  <c r="F27"/>
  <c r="F28"/>
  <c r="F29"/>
  <c r="F30"/>
  <c r="F31"/>
  <c r="F32"/>
  <c r="F33"/>
  <c r="F25"/>
  <c r="C22"/>
  <c r="D22"/>
  <c r="E22"/>
  <c r="F22"/>
  <c r="B22"/>
  <c r="G21"/>
  <c r="G22" s="1"/>
  <c r="G20"/>
  <c r="P16"/>
  <c r="P15"/>
  <c r="C17"/>
  <c r="D17"/>
  <c r="E17"/>
  <c r="F17"/>
  <c r="G17"/>
  <c r="H17"/>
  <c r="I17"/>
  <c r="J17"/>
  <c r="K17"/>
  <c r="L17"/>
  <c r="M17"/>
  <c r="N17"/>
  <c r="O17"/>
  <c r="P17"/>
  <c r="B17"/>
  <c r="K16"/>
  <c r="K15"/>
  <c r="AN6"/>
  <c r="AN7"/>
  <c r="AN8"/>
  <c r="AN9"/>
  <c r="AN10"/>
  <c r="AN5"/>
  <c r="AG11"/>
  <c r="AH11"/>
  <c r="AI11"/>
  <c r="AJ11"/>
  <c r="AK11"/>
  <c r="AL11"/>
  <c r="AM11"/>
  <c r="C11"/>
  <c r="D11"/>
  <c r="E11"/>
  <c r="F11"/>
  <c r="G11"/>
  <c r="H11"/>
  <c r="I11"/>
  <c r="J11"/>
  <c r="K11"/>
  <c r="L11"/>
  <c r="M11"/>
  <c r="N11"/>
  <c r="O11"/>
  <c r="P11"/>
  <c r="Q11"/>
  <c r="R11"/>
  <c r="S11"/>
  <c r="T11"/>
  <c r="U11"/>
  <c r="V11"/>
  <c r="W11"/>
  <c r="X11"/>
  <c r="Y11"/>
  <c r="Z11"/>
  <c r="AA11"/>
  <c r="AB11"/>
  <c r="AC11"/>
  <c r="AD11"/>
  <c r="AE11"/>
  <c r="B11"/>
  <c r="AF6"/>
  <c r="AF7"/>
  <c r="AF8"/>
  <c r="AF9"/>
  <c r="AF10"/>
  <c r="AF5"/>
  <c r="AF11" i="29" l="1"/>
  <c r="AN11" i="28"/>
  <c r="AF11"/>
  <c r="F34" i="27"/>
  <c r="AN11"/>
  <c r="AF11"/>
  <c r="E31" i="30"/>
</calcChain>
</file>

<file path=xl/sharedStrings.xml><?xml version="1.0" encoding="utf-8"?>
<sst xmlns="http://schemas.openxmlformats.org/spreadsheetml/2006/main" count="502" uniqueCount="269">
  <si>
    <t>نوع</t>
  </si>
  <si>
    <t>روماني</t>
  </si>
  <si>
    <t>مسي فرگوسن</t>
  </si>
  <si>
    <t>جاندير</t>
  </si>
  <si>
    <t>گلدوني</t>
  </si>
  <si>
    <t>نيو هلند</t>
  </si>
  <si>
    <t>سال</t>
  </si>
  <si>
    <t xml:space="preserve">جمع </t>
  </si>
  <si>
    <t>توان ( اسب بخار)</t>
  </si>
  <si>
    <t xml:space="preserve">زراعي </t>
  </si>
  <si>
    <t xml:space="preserve">باغي </t>
  </si>
  <si>
    <t xml:space="preserve">شاليزاري </t>
  </si>
  <si>
    <t>ساير</t>
  </si>
  <si>
    <r>
      <rPr>
        <b/>
        <sz val="7"/>
        <color indexed="8"/>
        <rFont val="B Titr"/>
        <charset val="178"/>
      </rPr>
      <t>a</t>
    </r>
    <r>
      <rPr>
        <b/>
        <sz val="7"/>
        <color indexed="8"/>
        <rFont val="Calibri"/>
        <family val="2"/>
      </rPr>
      <t>≤</t>
    </r>
    <r>
      <rPr>
        <b/>
        <sz val="7"/>
        <color indexed="8"/>
        <rFont val="B Titr"/>
        <charset val="178"/>
      </rPr>
      <t xml:space="preserve"> 13</t>
    </r>
  </si>
  <si>
    <r>
      <t>13</t>
    </r>
    <r>
      <rPr>
        <b/>
        <sz val="7"/>
        <color indexed="8"/>
        <rFont val="B Titr"/>
        <charset val="178"/>
      </rPr>
      <t>&lt; a ≤20</t>
    </r>
  </si>
  <si>
    <t xml:space="preserve">a &gt;20      </t>
  </si>
  <si>
    <t>نام دستگاه</t>
  </si>
  <si>
    <t>مارك</t>
  </si>
  <si>
    <t>جمع</t>
  </si>
  <si>
    <t xml:space="preserve">جاندير </t>
  </si>
  <si>
    <t xml:space="preserve">كلاس </t>
  </si>
  <si>
    <t xml:space="preserve">نيو هلند </t>
  </si>
  <si>
    <t xml:space="preserve">فرگوسن </t>
  </si>
  <si>
    <t xml:space="preserve">بلاروس </t>
  </si>
  <si>
    <t>سهند</t>
  </si>
  <si>
    <t>سمپو</t>
  </si>
  <si>
    <r>
      <rPr>
        <b/>
        <sz val="7"/>
        <color indexed="8"/>
        <rFont val="B Titr"/>
        <charset val="178"/>
      </rPr>
      <t>a</t>
    </r>
    <r>
      <rPr>
        <b/>
        <sz val="7"/>
        <color indexed="8"/>
        <rFont val="Calibri"/>
        <family val="2"/>
      </rPr>
      <t>≤</t>
    </r>
    <r>
      <rPr>
        <b/>
        <sz val="7"/>
        <color indexed="8"/>
        <rFont val="B Titr"/>
        <charset val="178"/>
      </rPr>
      <t>7</t>
    </r>
  </si>
  <si>
    <r>
      <t>7</t>
    </r>
    <r>
      <rPr>
        <b/>
        <sz val="7"/>
        <color indexed="8"/>
        <rFont val="B Titr"/>
        <charset val="178"/>
      </rPr>
      <t>&lt; a ≤13</t>
    </r>
  </si>
  <si>
    <t xml:space="preserve"> عمر         -               توان </t>
  </si>
  <si>
    <r>
      <t xml:space="preserve"> </t>
    </r>
    <r>
      <rPr>
        <b/>
        <sz val="7"/>
        <color indexed="8"/>
        <rFont val="B Titr"/>
        <charset val="178"/>
      </rPr>
      <t xml:space="preserve">a </t>
    </r>
    <r>
      <rPr>
        <b/>
        <sz val="7"/>
        <color indexed="8"/>
        <rFont val="Calibri"/>
        <family val="2"/>
      </rPr>
      <t>≤</t>
    </r>
    <r>
      <rPr>
        <b/>
        <sz val="7"/>
        <color indexed="8"/>
        <rFont val="B Titr"/>
        <charset val="178"/>
      </rPr>
      <t xml:space="preserve">   4/5    </t>
    </r>
  </si>
  <si>
    <r>
      <t>4/5</t>
    </r>
    <r>
      <rPr>
        <b/>
        <sz val="7"/>
        <color indexed="8"/>
        <rFont val="B Titr"/>
        <charset val="178"/>
      </rPr>
      <t>&lt; a ≤7/5</t>
    </r>
  </si>
  <si>
    <r>
      <t>7/5</t>
    </r>
    <r>
      <rPr>
        <b/>
        <sz val="7"/>
        <color indexed="8"/>
        <rFont val="B Titr"/>
        <charset val="178"/>
      </rPr>
      <t>&lt; a ≤9</t>
    </r>
  </si>
  <si>
    <r>
      <t>9</t>
    </r>
    <r>
      <rPr>
        <b/>
        <sz val="7"/>
        <color indexed="8"/>
        <rFont val="B Titr"/>
        <charset val="178"/>
      </rPr>
      <t>&lt; a ≤13</t>
    </r>
  </si>
  <si>
    <t>a&gt; 13</t>
  </si>
  <si>
    <t xml:space="preserve">كمتر از 5 سال </t>
  </si>
  <si>
    <t xml:space="preserve">بيشتر از 5 سال </t>
  </si>
  <si>
    <t>چاپر  خود گردان ( بين 100تا200اسب بخار  )</t>
  </si>
  <si>
    <t>چاپرخود گردان ( بالاي 200 اسب بخار )</t>
  </si>
  <si>
    <t>كلتيواتور باغي</t>
  </si>
  <si>
    <t xml:space="preserve"> تراكتور</t>
  </si>
  <si>
    <t xml:space="preserve"> كمباين</t>
  </si>
  <si>
    <t xml:space="preserve"> تيلر</t>
  </si>
  <si>
    <t>سايرماشينهاي خودگردان</t>
  </si>
  <si>
    <t>كيس</t>
  </si>
  <si>
    <t xml:space="preserve">سام </t>
  </si>
  <si>
    <t>BM</t>
  </si>
  <si>
    <t>یوروپارس</t>
  </si>
  <si>
    <t>فیات</t>
  </si>
  <si>
    <t>بلاروس</t>
  </si>
  <si>
    <t>والترا</t>
  </si>
  <si>
    <t xml:space="preserve">  ماهيندرا</t>
  </si>
  <si>
    <t xml:space="preserve"> داروانا</t>
  </si>
  <si>
    <t xml:space="preserve">  هلدر</t>
  </si>
  <si>
    <t xml:space="preserve">  گوبوتا</t>
  </si>
  <si>
    <t xml:space="preserve">  ايساكي</t>
  </si>
  <si>
    <t xml:space="preserve">   اكراين</t>
  </si>
  <si>
    <t xml:space="preserve">  تيم</t>
  </si>
  <si>
    <t xml:space="preserve">  itm750</t>
  </si>
  <si>
    <t>يوتو</t>
  </si>
  <si>
    <t>سپاهان</t>
  </si>
  <si>
    <t>ارويد</t>
  </si>
  <si>
    <t>اشتاير</t>
  </si>
  <si>
    <t xml:space="preserve">  تافه</t>
  </si>
  <si>
    <t>كلاس</t>
  </si>
  <si>
    <t>كمباين غلات ( بين110تا 155  اسب بخار)</t>
  </si>
  <si>
    <t>كمباين غلات (بالاي  155 اسب بخار)</t>
  </si>
  <si>
    <t>لنديني</t>
  </si>
  <si>
    <t>خاك ورزي</t>
  </si>
  <si>
    <t>تعداد (دستگاه)</t>
  </si>
  <si>
    <t>ماشینهای کاشت</t>
  </si>
  <si>
    <t>ماشينهاي داشت</t>
  </si>
  <si>
    <t xml:space="preserve">ماشينهاي برداشت </t>
  </si>
  <si>
    <t xml:space="preserve">امور دام </t>
  </si>
  <si>
    <t>زير شكن ( ساب سويلر / دي كمپكتور )</t>
  </si>
  <si>
    <t xml:space="preserve">كاشت مستقيم خطي كار </t>
  </si>
  <si>
    <t>كودكار رديفي</t>
  </si>
  <si>
    <t>دروگر(غلات )  پشت تراكتوري</t>
  </si>
  <si>
    <t xml:space="preserve">تراكتور </t>
  </si>
  <si>
    <t xml:space="preserve">سنگ جمع كن </t>
  </si>
  <si>
    <t>كاشت مستقيم رديف كار</t>
  </si>
  <si>
    <t>كودپاش حيواني</t>
  </si>
  <si>
    <t xml:space="preserve">درو گر برنچ </t>
  </si>
  <si>
    <t>گاو آهن برگرداندار يكطرفه</t>
  </si>
  <si>
    <t xml:space="preserve"> خطي كار </t>
  </si>
  <si>
    <t xml:space="preserve">وجين كن برنج </t>
  </si>
  <si>
    <t xml:space="preserve">چاپر پشت تراكتوري </t>
  </si>
  <si>
    <t>سپراتور</t>
  </si>
  <si>
    <t>گاو آهن برگرداندار دوطرفه</t>
  </si>
  <si>
    <t>خطي كار كود كار</t>
  </si>
  <si>
    <t xml:space="preserve">كولتيواتور ميان رديف </t>
  </si>
  <si>
    <t>مور بشقابي</t>
  </si>
  <si>
    <t>اگستراتور برقي</t>
  </si>
  <si>
    <t xml:space="preserve"> انواع گاوآهن قلمي وچيزل</t>
  </si>
  <si>
    <t xml:space="preserve">عميق كار ( ديم ) </t>
  </si>
  <si>
    <t xml:space="preserve">هرس پنوماتيك فرقوني </t>
  </si>
  <si>
    <t xml:space="preserve">موور كانديشنر </t>
  </si>
  <si>
    <t xml:space="preserve">شير دوش سيار </t>
  </si>
  <si>
    <t>گاوآهن بشقابي</t>
  </si>
  <si>
    <t xml:space="preserve">رديف كار مكانيكي </t>
  </si>
  <si>
    <t>هرس پنوماتيك تراكتوري</t>
  </si>
  <si>
    <t xml:space="preserve">ريك </t>
  </si>
  <si>
    <t xml:space="preserve">شير دوش  ثابت </t>
  </si>
  <si>
    <t>خاك ورز حفاظتي</t>
  </si>
  <si>
    <t xml:space="preserve">رديف كار پنو ماتيك </t>
  </si>
  <si>
    <t>هرس برقي</t>
  </si>
  <si>
    <t>بيلر</t>
  </si>
  <si>
    <t xml:space="preserve">شير سرد كن </t>
  </si>
  <si>
    <t>رتيواتور</t>
  </si>
  <si>
    <t>رديف كار كود كار پنوماتيك</t>
  </si>
  <si>
    <t xml:space="preserve">هرس چاي </t>
  </si>
  <si>
    <t xml:space="preserve">بيلر استوا نه اي  </t>
  </si>
  <si>
    <t>رتيواتور باغي</t>
  </si>
  <si>
    <t>ريز دانه كار (يونجه )</t>
  </si>
  <si>
    <t xml:space="preserve">سر شاخه خرد كن </t>
  </si>
  <si>
    <t xml:space="preserve">خرمنكوب پشت تراكتوري ساده  </t>
  </si>
  <si>
    <t xml:space="preserve">سيلو تراش </t>
  </si>
  <si>
    <t>رتيواتور سنسور دار</t>
  </si>
  <si>
    <t xml:space="preserve">ريز دانه كار رديفي ( پياز) </t>
  </si>
  <si>
    <t xml:space="preserve">خرد كن درختچه موز </t>
  </si>
  <si>
    <t xml:space="preserve">خرمنكوب با بوجار  پشت تراكتوري </t>
  </si>
  <si>
    <t xml:space="preserve">انوع پشم چين گوسفند </t>
  </si>
  <si>
    <t>سيكلو تيلر</t>
  </si>
  <si>
    <t xml:space="preserve">كمبينات </t>
  </si>
  <si>
    <t xml:space="preserve">هرس و تكريب خرما </t>
  </si>
  <si>
    <t xml:space="preserve">سيب زميني كن </t>
  </si>
  <si>
    <t xml:space="preserve">مه پاش </t>
  </si>
  <si>
    <t>روتو تيلر</t>
  </si>
  <si>
    <t>كودپاش سانتريفوژ</t>
  </si>
  <si>
    <t xml:space="preserve">گرده افشان خرما </t>
  </si>
  <si>
    <t xml:space="preserve">چغندر كن </t>
  </si>
  <si>
    <t xml:space="preserve">ادوات مكانيزه جمع آوري كود </t>
  </si>
  <si>
    <t>ديسك</t>
  </si>
  <si>
    <t xml:space="preserve">سيب زميني   كارنيمه اتوماتيك </t>
  </si>
  <si>
    <t xml:space="preserve">سمپاش بوم دار خود گردان  </t>
  </si>
  <si>
    <t>برداشت پياز</t>
  </si>
  <si>
    <t>ميكسر</t>
  </si>
  <si>
    <t>پادلر</t>
  </si>
  <si>
    <t xml:space="preserve"> سيب زميني كار اتوماتيك </t>
  </si>
  <si>
    <t>هد برداشت ذرت</t>
  </si>
  <si>
    <t xml:space="preserve">آسياب </t>
  </si>
  <si>
    <t>لولر</t>
  </si>
  <si>
    <t>سير كار</t>
  </si>
  <si>
    <t xml:space="preserve">هد برداشت آفتابگردان </t>
  </si>
  <si>
    <t xml:space="preserve">لاشه سوز </t>
  </si>
  <si>
    <t>لولر ليزري</t>
  </si>
  <si>
    <t xml:space="preserve">پيار كار زعفران </t>
  </si>
  <si>
    <t xml:space="preserve">سمپاش توربيني زراعي </t>
  </si>
  <si>
    <t xml:space="preserve">هد برداشت كلزا </t>
  </si>
  <si>
    <t xml:space="preserve">شعله افكن </t>
  </si>
  <si>
    <t>نهركن</t>
  </si>
  <si>
    <t xml:space="preserve">سمپاش توربيني باغي </t>
  </si>
  <si>
    <t xml:space="preserve">هد برداشت حبو بات </t>
  </si>
  <si>
    <t xml:space="preserve">انوع هيتر </t>
  </si>
  <si>
    <t>مرز كش</t>
  </si>
  <si>
    <t xml:space="preserve">نشاء كار دور رديفه ( كاربر پياده) </t>
  </si>
  <si>
    <t xml:space="preserve">سمپاش زنبه اي و فرقوني </t>
  </si>
  <si>
    <t xml:space="preserve">هد برداشت سويا </t>
  </si>
  <si>
    <t>دانخوري اتوماتيك</t>
  </si>
  <si>
    <t>كولتيواتور مزرعه</t>
  </si>
  <si>
    <t>نشاء كار چهار رديفه ( كاربر پياده)</t>
  </si>
  <si>
    <t xml:space="preserve">سمپاش پشتي موتوري </t>
  </si>
  <si>
    <t xml:space="preserve">كمباين  سيب زميني تراكتوري </t>
  </si>
  <si>
    <t>ابخوري اتوماتيك</t>
  </si>
  <si>
    <t>هرس</t>
  </si>
  <si>
    <t>نشاء كار شش رديفه ( كاربر پياده)</t>
  </si>
  <si>
    <t xml:space="preserve">سمپاش الكترو استاتيك </t>
  </si>
  <si>
    <t>كمباين  چغندر تراكتوري</t>
  </si>
  <si>
    <t>قفسهاي تمام اتومالتيك</t>
  </si>
  <si>
    <t>فاروئر</t>
  </si>
  <si>
    <t>ماشينهاي بانك نشاء</t>
  </si>
  <si>
    <t>سمپاش ميكرونر</t>
  </si>
  <si>
    <t xml:space="preserve">خرمنكوب پشت تراكتوري برنج </t>
  </si>
  <si>
    <t>انواع سيستمهاي كنترل روشنايي، دما و...</t>
  </si>
  <si>
    <t>بستر ساز</t>
  </si>
  <si>
    <t xml:space="preserve">نشاء كار سبزي  وصيفي </t>
  </si>
  <si>
    <t xml:space="preserve">مه ساز </t>
  </si>
  <si>
    <t xml:space="preserve">پوست كن برنج </t>
  </si>
  <si>
    <t xml:space="preserve">موم دوزبرقي </t>
  </si>
  <si>
    <t>مته چاله كن</t>
  </si>
  <si>
    <t xml:space="preserve">مولد باد </t>
  </si>
  <si>
    <t xml:space="preserve">سفيد كن برنج </t>
  </si>
  <si>
    <t xml:space="preserve">تجهيزات امور ابزيان </t>
  </si>
  <si>
    <t>كانال كن كود</t>
  </si>
  <si>
    <t>پيش سرد كننده</t>
  </si>
  <si>
    <t xml:space="preserve">انوع خشك كن </t>
  </si>
  <si>
    <t>ساقه خردكن</t>
  </si>
  <si>
    <t>شيكر خودگردان</t>
  </si>
  <si>
    <t xml:space="preserve">انواع هواده پرورش ماهي  </t>
  </si>
  <si>
    <t xml:space="preserve">شيكر فرقوني  </t>
  </si>
  <si>
    <t xml:space="preserve">انواع غذا ده ابزيان </t>
  </si>
  <si>
    <t xml:space="preserve">شيكر پشتي موتوري  </t>
  </si>
  <si>
    <t xml:space="preserve">انواع سورتر ماهي </t>
  </si>
  <si>
    <t xml:space="preserve">شيكر تراكتوري </t>
  </si>
  <si>
    <t>برداشت ميگو</t>
  </si>
  <si>
    <t>جمع كل</t>
  </si>
  <si>
    <t>پوست كن گردو</t>
  </si>
  <si>
    <t>اكسيژن ساز</t>
  </si>
  <si>
    <t>دانه كن انار</t>
  </si>
  <si>
    <t xml:space="preserve">پخشكر اكسيژن </t>
  </si>
  <si>
    <t xml:space="preserve">هسته گير زيتون </t>
  </si>
  <si>
    <t xml:space="preserve">انواع كانتر ماهي </t>
  </si>
  <si>
    <t>شمارنده تخم ماهي</t>
  </si>
  <si>
    <t xml:space="preserve">ميوه چين (مركبات و داه دار ها) </t>
  </si>
  <si>
    <t>فيش فايندر</t>
  </si>
  <si>
    <t xml:space="preserve">بالابر برداشت ميوه ( خرما) </t>
  </si>
  <si>
    <t xml:space="preserve">انواع فيش پمپ </t>
  </si>
  <si>
    <t xml:space="preserve">بوجار ثابت </t>
  </si>
  <si>
    <t xml:space="preserve">انواع پمپ برقي </t>
  </si>
  <si>
    <t>بوجارسيار</t>
  </si>
  <si>
    <t xml:space="preserve">انواع كيت هاي سنجش آب </t>
  </si>
  <si>
    <t xml:space="preserve">تريلر چهار چرخ </t>
  </si>
  <si>
    <r>
      <t xml:space="preserve"> مخصوص لنج صيادي</t>
    </r>
    <r>
      <rPr>
        <b/>
        <sz val="7"/>
        <color theme="1"/>
        <rFont val="Calibri"/>
        <family val="2"/>
      </rPr>
      <t>GPS</t>
    </r>
  </si>
  <si>
    <t xml:space="preserve">تريلر دو چرخ </t>
  </si>
  <si>
    <t>انواع تور هاي صيادي</t>
  </si>
  <si>
    <t>جدا كننده گل زعفران</t>
  </si>
  <si>
    <t>انواع يخ خرد كن</t>
  </si>
  <si>
    <t>PHمتر</t>
  </si>
  <si>
    <t xml:space="preserve">سرد خانه </t>
  </si>
  <si>
    <t>اكسيژن سنج</t>
  </si>
  <si>
    <t>شركت هاي مشاوره فني و مهندسي</t>
  </si>
  <si>
    <t xml:space="preserve"> شركت هاي خدمات مكانيزاسيون</t>
  </si>
  <si>
    <t>شركتهاي سهامي زراعي، كشت وصنعت، تعاوني توليد،تعاوني روستايي</t>
  </si>
  <si>
    <t xml:space="preserve"> راننده حرفه اي تراكتور</t>
  </si>
  <si>
    <t>راننده حرفه اي كمباين</t>
  </si>
  <si>
    <t xml:space="preserve">  تعمير گاه هاي  تراكتور</t>
  </si>
  <si>
    <t xml:space="preserve">  تعمير گاه هاي ماشين هاي كشاورزي</t>
  </si>
  <si>
    <t>ثبت شده</t>
  </si>
  <si>
    <t>داراي واحد مكانيزاسيون</t>
  </si>
  <si>
    <t>فعال</t>
  </si>
  <si>
    <t>تعداد</t>
  </si>
  <si>
    <t>كمباين خودگردان چغندر</t>
  </si>
  <si>
    <t>كمباين خودگردان  سيب زميني</t>
  </si>
  <si>
    <t>كمباين خودگردان پنبه</t>
  </si>
  <si>
    <t>دروگر خود گردان علوفه(‌2، 3و4 چرخ)</t>
  </si>
  <si>
    <t>درو گر بافه بند خود گردان غلات ( 3و4چرخ)</t>
  </si>
  <si>
    <t>نشاكار  برنج ( كاربر سوار شونده)</t>
  </si>
  <si>
    <t>سمپاش بوم  دارپشت تراكتور ي</t>
  </si>
  <si>
    <t>سمپاش پشت تراكتوري لانسدار</t>
  </si>
  <si>
    <t>علف بر موتوري ( حاشيه زن  )</t>
  </si>
  <si>
    <t>روغن گير زيتون پرتابل</t>
  </si>
  <si>
    <t xml:space="preserve">فيدر ميكسر </t>
  </si>
  <si>
    <t>سيلو بر</t>
  </si>
  <si>
    <t>مراكزفروش  ماشين ها وادوات كشاورزي</t>
  </si>
  <si>
    <t>نمايندگي هاي فروش و  پس از فروش ماشينهاي كشاورزي</t>
  </si>
  <si>
    <r>
      <t xml:space="preserve">a  </t>
    </r>
    <r>
      <rPr>
        <b/>
        <sz val="7"/>
        <color indexed="8"/>
        <rFont val="Calibri"/>
        <family val="2"/>
      </rPr>
      <t xml:space="preserve">&lt; </t>
    </r>
    <r>
      <rPr>
        <b/>
        <sz val="7"/>
        <color indexed="8"/>
        <rFont val="B Titr"/>
        <charset val="178"/>
      </rPr>
      <t xml:space="preserve"> 45</t>
    </r>
  </si>
  <si>
    <t>45  ≤  a &lt; 60</t>
  </si>
  <si>
    <t>60 ≤  a  &lt; 90</t>
  </si>
  <si>
    <t>90 ≤ a  &lt;125</t>
  </si>
  <si>
    <t>125  ≤  a  &lt; 160</t>
  </si>
  <si>
    <r>
      <t xml:space="preserve">160 </t>
    </r>
    <r>
      <rPr>
        <b/>
        <sz val="8"/>
        <color theme="1"/>
        <rFont val="Calibri"/>
        <family val="2"/>
      </rPr>
      <t>≤</t>
    </r>
    <r>
      <rPr>
        <b/>
        <sz val="8"/>
        <color theme="1"/>
        <rFont val="B Titr"/>
        <charset val="178"/>
      </rPr>
      <t xml:space="preserve"> a  </t>
    </r>
  </si>
  <si>
    <t>كمباين  مخصوص برنج(90-70اسب بخار)</t>
  </si>
  <si>
    <t>كاربري(درصد)</t>
  </si>
  <si>
    <t>عمر ( سال)</t>
  </si>
  <si>
    <t xml:space="preserve">  </t>
  </si>
  <si>
    <t xml:space="preserve">آمار ماشینها و ادوات موجود  : در این جداول تعداد دستگاههای فعال در بخش کشاورزی بدون در نظر گرفتن استهلاک آنها درج میگردد. در جداولی که شامل اطلاعات مربوط به تراکتورهای کشاورزی می باشد  در ستون اول دامنه توان تراکتورها مورد توجه قرار گرفته است که به تفکیک مارک، نوع کاربری و عمر دستگاه می بایست اعلام شود.  </t>
  </si>
  <si>
    <t xml:space="preserve"> یادآوری 1: در ستون سایر ذکر مارکهای دیگر موجود در استان الزامی  می باشد . مثال: در صورت وجود مارک کوبوتا و هولدر در استان دو ستون دیگر به جدول مذکور اضافه و اطلاعات مربوط به هر ردیف درج میشود. </t>
  </si>
  <si>
    <t xml:space="preserve"> یادآوری 2: ب تعداد دستگاهها درج شده در قسمت مارکها با تعداد دستگاههای درج شده در قسمت عمر دستگاهها می بایست مساوی باشد </t>
  </si>
  <si>
    <t xml:space="preserve"> یادآوری 3: كليه ماشينهاي در اختيار مالكين حقيقي و حقوقي در آمار موجودي ماشين ها و ادوات كشاورزي درج گردد. </t>
  </si>
  <si>
    <t xml:space="preserve"> یادآوری 4: درتکمیل جداول مربوط به ماشینهای خودگردان فعال تحت اختیار رانندگان حرفه ای و شرکتهای ارائه دهنده خدمات مکانیزاسیون ،موارد یادآوری شده فوق بطور کامل رعایت گردد. ضمن آنکه تناسب تعداد دستگاهها در این جداول با تعداد رانندگان حرفه ای اعلام شده در جداول دیگر مورد بررسی قرار گیرد. </t>
  </si>
  <si>
    <t xml:space="preserve">د یادآوری 5: ر صورت نبود اطلاعات مربوط به هر ستون از حذف ستون یا ایجاد فرمتی مغایر با فرمت ارسالی خودداری شود .   </t>
  </si>
  <si>
    <t xml:space="preserve"> یادآوری6: عمر مفيد تيلر ها 5 سال در نظر گرفته شده كه سند علمي نداشته و تجربي است .  </t>
  </si>
  <si>
    <t xml:space="preserve"> یادآوری 7: تکمیل ستون مربوط به عمر ماشينها الزامی می باشد چراکه در اجرای طرحهای مرتبط مورد استفاده قرار می گیرد.</t>
  </si>
  <si>
    <t>دستورالعمل</t>
  </si>
  <si>
    <t>آمار كل ماشينها ي خود گردان شهرستان  چادگان سال94</t>
  </si>
  <si>
    <t>آمار ماشينها ي خود گردان شهرستان چادگان  سال94(واحد هاي خدمات مكانيزه)</t>
  </si>
  <si>
    <t>آمار  ماشينها ي خود گردان شهرستان چادگان  سال94( راننده حرفه اي)</t>
  </si>
  <si>
    <t>اطلاعات شركت ها ،فروشگاهها  و . . . .شهرستان چادگان سال94</t>
  </si>
  <si>
    <t>ليست ادوات كشاورزي شهرستان ]چادگان سال 94</t>
  </si>
  <si>
    <t>u50b</t>
  </si>
</sst>
</file>

<file path=xl/styles.xml><?xml version="1.0" encoding="utf-8"?>
<styleSheet xmlns="http://schemas.openxmlformats.org/spreadsheetml/2006/main">
  <fonts count="19">
    <font>
      <sz val="11"/>
      <color theme="1"/>
      <name val="Calibri"/>
      <family val="2"/>
      <charset val="178"/>
      <scheme val="minor"/>
    </font>
    <font>
      <b/>
      <sz val="10"/>
      <color theme="1"/>
      <name val="B Titr"/>
      <charset val="178"/>
    </font>
    <font>
      <sz val="7"/>
      <color theme="1"/>
      <name val="Calibri"/>
      <family val="2"/>
      <scheme val="minor"/>
    </font>
    <font>
      <b/>
      <sz val="7"/>
      <color theme="1"/>
      <name val="B Titr"/>
      <charset val="178"/>
    </font>
    <font>
      <b/>
      <sz val="7"/>
      <color indexed="8"/>
      <name val="B Titr"/>
      <charset val="178"/>
    </font>
    <font>
      <b/>
      <sz val="7"/>
      <color indexed="8"/>
      <name val="Calibri"/>
      <family val="2"/>
    </font>
    <font>
      <sz val="10"/>
      <color theme="1"/>
      <name val="B Titr"/>
      <charset val="178"/>
    </font>
    <font>
      <sz val="7"/>
      <color theme="1"/>
      <name val="B Titr"/>
      <charset val="178"/>
    </font>
    <font>
      <sz val="11"/>
      <color theme="1"/>
      <name val="B Titr"/>
      <charset val="178"/>
    </font>
    <font>
      <sz val="11"/>
      <color indexed="8"/>
      <name val="Arial"/>
      <family val="2"/>
    </font>
    <font>
      <b/>
      <sz val="7"/>
      <name val="B Titr"/>
      <charset val="178"/>
    </font>
    <font>
      <b/>
      <sz val="11"/>
      <color theme="1"/>
      <name val="B Titr"/>
      <charset val="178"/>
    </font>
    <font>
      <b/>
      <sz val="8"/>
      <color theme="1"/>
      <name val="B Titr"/>
      <charset val="178"/>
    </font>
    <font>
      <sz val="7"/>
      <color theme="1"/>
      <name val="Calibri"/>
      <family val="2"/>
      <charset val="178"/>
      <scheme val="minor"/>
    </font>
    <font>
      <b/>
      <sz val="7"/>
      <color theme="1"/>
      <name val="Calibri"/>
      <family val="2"/>
    </font>
    <font>
      <b/>
      <sz val="8"/>
      <color theme="1"/>
      <name val="Calibri"/>
      <family val="2"/>
    </font>
    <font>
      <sz val="14"/>
      <color rgb="FF000000"/>
      <name val="Calibri"/>
      <family val="2"/>
      <scheme val="minor"/>
    </font>
    <font>
      <sz val="9"/>
      <color rgb="FF000000"/>
      <name val="B Titr"/>
      <charset val="178"/>
    </font>
    <font>
      <b/>
      <sz val="8"/>
      <color indexed="8"/>
      <name val="B Titr"/>
      <charset val="178"/>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6" tint="0.59999389629810485"/>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9" fillId="0" borderId="0"/>
    <xf numFmtId="0" fontId="9" fillId="0" borderId="0"/>
  </cellStyleXfs>
  <cellXfs count="79">
    <xf numFmtId="0" fontId="0" fillId="0" borderId="0" xfId="0"/>
    <xf numFmtId="0" fontId="2" fillId="0" borderId="0" xfId="0" applyFont="1"/>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readingOrder="2"/>
    </xf>
    <xf numFmtId="0" fontId="2" fillId="0" borderId="0" xfId="0" applyFont="1" applyAlignment="1">
      <alignment horizontal="center" vertical="center"/>
    </xf>
    <xf numFmtId="0" fontId="3" fillId="3" borderId="8" xfId="0" applyFont="1" applyFill="1" applyBorder="1" applyAlignment="1">
      <alignment vertical="center" wrapText="1"/>
    </xf>
    <xf numFmtId="0" fontId="3" fillId="3" borderId="3" xfId="0" applyFont="1" applyFill="1" applyBorder="1" applyAlignment="1">
      <alignment vertical="center" wrapText="1"/>
    </xf>
    <xf numFmtId="0" fontId="3" fillId="3" borderId="2" xfId="0" applyFont="1" applyFill="1" applyBorder="1" applyAlignment="1">
      <alignment horizontal="center" vertical="center" wrapText="1" readingOrder="2"/>
    </xf>
    <xf numFmtId="0" fontId="3" fillId="3" borderId="1" xfId="0" applyFont="1" applyFill="1" applyBorder="1" applyAlignment="1">
      <alignment horizontal="center" vertical="center" wrapText="1"/>
    </xf>
    <xf numFmtId="0" fontId="7" fillId="0" borderId="0" xfId="0" applyFont="1" applyBorder="1" applyAlignment="1">
      <alignment horizontal="center" vertical="center"/>
    </xf>
    <xf numFmtId="0" fontId="3" fillId="4" borderId="2"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0" borderId="0" xfId="0" applyFont="1" applyBorder="1" applyAlignment="1">
      <alignment horizontal="center" vertical="center" wrapText="1" readingOrder="2"/>
    </xf>
    <xf numFmtId="0" fontId="7" fillId="0" borderId="0" xfId="0" applyFont="1" applyBorder="1" applyAlignment="1">
      <alignment vertical="center"/>
    </xf>
    <xf numFmtId="0" fontId="3" fillId="6" borderId="2" xfId="0" applyFont="1" applyFill="1" applyBorder="1" applyAlignment="1">
      <alignment horizontal="center" vertical="center" wrapText="1"/>
    </xf>
    <xf numFmtId="0" fontId="3" fillId="6" borderId="2" xfId="0" applyFont="1" applyFill="1" applyBorder="1" applyAlignment="1">
      <alignment horizontal="center" vertical="center" wrapText="1" readingOrder="2"/>
    </xf>
    <xf numFmtId="0" fontId="3" fillId="6" borderId="3" xfId="0" applyFont="1" applyFill="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wrapText="1"/>
    </xf>
    <xf numFmtId="0" fontId="7" fillId="0" borderId="2" xfId="0" applyFont="1" applyBorder="1" applyAlignment="1">
      <alignment horizontal="center"/>
    </xf>
    <xf numFmtId="0" fontId="0" fillId="0" borderId="0" xfId="0" applyBorder="1"/>
    <xf numFmtId="0" fontId="0" fillId="5" borderId="0" xfId="0" applyFill="1" applyBorder="1"/>
    <xf numFmtId="0" fontId="3" fillId="5" borderId="0" xfId="0" applyFont="1" applyFill="1" applyBorder="1" applyAlignment="1">
      <alignment vertical="center" wrapText="1"/>
    </xf>
    <xf numFmtId="0" fontId="0" fillId="5" borderId="0" xfId="0" applyFill="1"/>
    <xf numFmtId="0" fontId="6" fillId="0" borderId="9" xfId="0" applyFont="1" applyBorder="1" applyAlignment="1">
      <alignment vertical="center"/>
    </xf>
    <xf numFmtId="0" fontId="6" fillId="0" borderId="0" xfId="0" applyFont="1" applyBorder="1" applyAlignment="1">
      <alignment vertical="center"/>
    </xf>
    <xf numFmtId="0" fontId="3" fillId="3" borderId="2" xfId="0" applyFont="1" applyFill="1" applyBorder="1" applyAlignment="1">
      <alignment vertical="center" wrapText="1"/>
    </xf>
    <xf numFmtId="0" fontId="10" fillId="0" borderId="2" xfId="0" applyFont="1" applyBorder="1" applyAlignment="1">
      <alignment horizontal="center" vertical="center" wrapText="1" readingOrder="2"/>
    </xf>
    <xf numFmtId="0" fontId="3" fillId="2" borderId="2" xfId="0" applyFont="1" applyFill="1" applyBorder="1" applyAlignment="1">
      <alignment horizontal="center" vertical="center" wrapText="1" readingOrder="2"/>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7" borderId="2" xfId="0" applyFont="1" applyFill="1" applyBorder="1" applyAlignment="1">
      <alignment horizontal="center" vertical="top" wrapText="1" readingOrder="2"/>
    </xf>
    <xf numFmtId="0" fontId="12" fillId="7" borderId="2" xfId="0" applyFont="1" applyFill="1" applyBorder="1" applyAlignment="1">
      <alignment horizontal="center" vertical="top" wrapText="1" readingOrder="2"/>
    </xf>
    <xf numFmtId="0" fontId="4" fillId="0" borderId="2" xfId="1" applyFont="1" applyBorder="1" applyAlignment="1">
      <alignment horizontal="left" vertical="top" wrapText="1" readingOrder="2"/>
    </xf>
    <xf numFmtId="0" fontId="3" fillId="7" borderId="10" xfId="0" applyFont="1" applyFill="1" applyBorder="1" applyAlignment="1">
      <alignment horizontal="center" vertical="top" wrapText="1" readingOrder="2"/>
    </xf>
    <xf numFmtId="0" fontId="3" fillId="5" borderId="2" xfId="0" applyFont="1" applyFill="1" applyBorder="1" applyAlignment="1">
      <alignment horizontal="center" vertical="top" wrapText="1" readingOrder="2"/>
    </xf>
    <xf numFmtId="0" fontId="13" fillId="0" borderId="0" xfId="0" applyFont="1"/>
    <xf numFmtId="0" fontId="6" fillId="0" borderId="0" xfId="0" applyFont="1"/>
    <xf numFmtId="0" fontId="12" fillId="8" borderId="2" xfId="0" applyFont="1" applyFill="1" applyBorder="1" applyAlignment="1">
      <alignment horizontal="center" vertical="center" wrapText="1"/>
    </xf>
    <xf numFmtId="0" fontId="12" fillId="0" borderId="2" xfId="0" applyFont="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2" borderId="2" xfId="0" applyFont="1" applyFill="1" applyBorder="1" applyAlignment="1">
      <alignment horizontal="center" vertical="center" wrapText="1" readingOrder="2"/>
    </xf>
    <xf numFmtId="0" fontId="3" fillId="3" borderId="2" xfId="0" applyFont="1" applyFill="1" applyBorder="1" applyAlignment="1">
      <alignment horizontal="center" vertical="center" wrapText="1"/>
    </xf>
    <xf numFmtId="0" fontId="12" fillId="8" borderId="2" xfId="0" applyFont="1" applyFill="1" applyBorder="1" applyAlignment="1">
      <alignment horizontal="center" vertical="center" wrapText="1"/>
    </xf>
    <xf numFmtId="0" fontId="3" fillId="2" borderId="2" xfId="0" applyFont="1" applyFill="1" applyBorder="1" applyAlignment="1">
      <alignment horizontal="center" vertical="top" wrapText="1" readingOrder="2"/>
    </xf>
    <xf numFmtId="0" fontId="0" fillId="0" borderId="0" xfId="0" applyAlignment="1">
      <alignment horizontal="right"/>
    </xf>
    <xf numFmtId="0" fontId="16" fillId="0" borderId="0" xfId="0" applyFont="1" applyAlignment="1">
      <alignment horizontal="right"/>
    </xf>
    <xf numFmtId="0" fontId="17" fillId="0" borderId="2" xfId="0" applyFont="1" applyBorder="1" applyAlignment="1">
      <alignment horizontal="center" readingOrder="2"/>
    </xf>
    <xf numFmtId="0" fontId="17" fillId="0" borderId="2" xfId="0" applyFont="1" applyBorder="1" applyAlignment="1">
      <alignment horizontal="right" wrapText="1"/>
    </xf>
    <xf numFmtId="0" fontId="17" fillId="0" borderId="2" xfId="0" applyFont="1" applyBorder="1" applyAlignment="1">
      <alignment horizontal="right"/>
    </xf>
    <xf numFmtId="0" fontId="4" fillId="0" borderId="2" xfId="1" applyFont="1" applyBorder="1" applyAlignment="1">
      <alignment horizontal="center" vertical="top" wrapText="1" readingOrder="2"/>
    </xf>
    <xf numFmtId="0" fontId="4" fillId="0" borderId="2" xfId="2" applyFont="1" applyBorder="1" applyAlignment="1">
      <alignment horizontal="center" vertical="top" wrapText="1" readingOrder="2"/>
    </xf>
    <xf numFmtId="0" fontId="18" fillId="0" borderId="2" xfId="2" applyFont="1" applyBorder="1" applyAlignment="1">
      <alignment horizontal="center" vertical="top" wrapText="1" readingOrder="2"/>
    </xf>
    <xf numFmtId="0" fontId="8" fillId="0" borderId="0" xfId="0" applyFont="1" applyAlignment="1">
      <alignment horizontal="center"/>
    </xf>
    <xf numFmtId="0" fontId="1" fillId="0" borderId="1" xfId="0" applyFont="1" applyBorder="1" applyAlignment="1">
      <alignment horizontal="center" vertical="center"/>
    </xf>
    <xf numFmtId="0" fontId="3" fillId="2" borderId="3" xfId="0" applyFont="1" applyFill="1" applyBorder="1" applyAlignment="1">
      <alignment horizontal="center" vertical="center" wrapText="1" readingOrder="2"/>
    </xf>
    <xf numFmtId="0" fontId="3" fillId="2" borderId="7" xfId="0" applyFont="1" applyFill="1" applyBorder="1" applyAlignment="1">
      <alignment horizontal="center" vertical="center" wrapText="1" readingOrder="2"/>
    </xf>
    <xf numFmtId="0" fontId="3" fillId="2" borderId="3" xfId="0" applyFont="1" applyFill="1" applyBorder="1" applyAlignment="1">
      <alignment horizontal="center" vertical="center" readingOrder="2"/>
    </xf>
    <xf numFmtId="0" fontId="3" fillId="2" borderId="7" xfId="0" applyFont="1" applyFill="1" applyBorder="1" applyAlignment="1">
      <alignment horizontal="center" vertical="center" readingOrder="2"/>
    </xf>
    <xf numFmtId="0" fontId="3" fillId="2" borderId="4" xfId="0" applyFont="1" applyFill="1" applyBorder="1" applyAlignment="1">
      <alignment horizontal="center" vertical="center" wrapText="1" readingOrder="2"/>
    </xf>
    <xf numFmtId="0" fontId="3" fillId="2" borderId="5" xfId="0" applyFont="1" applyFill="1" applyBorder="1" applyAlignment="1">
      <alignment horizontal="center" vertical="center" wrapText="1" readingOrder="2"/>
    </xf>
    <xf numFmtId="0" fontId="3" fillId="2" borderId="6" xfId="0" applyFont="1" applyFill="1" applyBorder="1" applyAlignment="1">
      <alignment horizontal="center" vertical="center" wrapText="1" readingOrder="2"/>
    </xf>
    <xf numFmtId="0" fontId="6" fillId="0" borderId="5" xfId="0" applyFont="1" applyBorder="1" applyAlignment="1">
      <alignment horizontal="center" vertical="center"/>
    </xf>
    <xf numFmtId="0" fontId="3" fillId="3" borderId="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1" fillId="7" borderId="4" xfId="0" applyFont="1" applyFill="1" applyBorder="1" applyAlignment="1">
      <alignment horizontal="center" vertical="top" wrapText="1" readingOrder="2"/>
    </xf>
    <xf numFmtId="0" fontId="11" fillId="7" borderId="5" xfId="0" applyFont="1" applyFill="1" applyBorder="1" applyAlignment="1">
      <alignment horizontal="center" vertical="top" wrapText="1" readingOrder="2"/>
    </xf>
    <xf numFmtId="0" fontId="11" fillId="7" borderId="6" xfId="0" applyFont="1" applyFill="1" applyBorder="1" applyAlignment="1">
      <alignment horizontal="center" vertical="top" wrapText="1" readingOrder="2"/>
    </xf>
    <xf numFmtId="0" fontId="8" fillId="0" borderId="1" xfId="0" applyFont="1" applyBorder="1" applyAlignment="1">
      <alignment horizontal="center" vertical="center"/>
    </xf>
    <xf numFmtId="0" fontId="12" fillId="8" borderId="2" xfId="0" applyFont="1" applyFill="1" applyBorder="1" applyAlignment="1">
      <alignment horizontal="center" vertical="center" wrapText="1"/>
    </xf>
    <xf numFmtId="0" fontId="12" fillId="8" borderId="3" xfId="0" applyFont="1" applyFill="1" applyBorder="1" applyAlignment="1">
      <alignment horizontal="center" vertical="center" wrapText="1"/>
    </xf>
    <xf numFmtId="0" fontId="12" fillId="8" borderId="7" xfId="0" applyFont="1" applyFill="1" applyBorder="1" applyAlignment="1">
      <alignment horizontal="center" vertical="center" wrapText="1"/>
    </xf>
    <xf numFmtId="0" fontId="12" fillId="8" borderId="11" xfId="0" applyFont="1" applyFill="1" applyBorder="1" applyAlignment="1">
      <alignment horizontal="center" vertical="center" wrapText="1"/>
    </xf>
    <xf numFmtId="0" fontId="12" fillId="8" borderId="8" xfId="0" applyFont="1" applyFill="1" applyBorder="1" applyAlignment="1">
      <alignment horizontal="center" vertical="center" wrapText="1"/>
    </xf>
  </cellXfs>
  <cellStyles count="3">
    <cellStyle name="Normal" xfId="0" builtinId="0"/>
    <cellStyle name="Normal_ادوات 1" xfId="1"/>
    <cellStyle name="Normal_ادوات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N34"/>
  <sheetViews>
    <sheetView rightToLeft="1" tabSelected="1" workbookViewId="0">
      <selection sqref="A1:AN1"/>
    </sheetView>
  </sheetViews>
  <sheetFormatPr defaultRowHeight="15"/>
  <cols>
    <col min="1" max="1" width="22.5703125" bestFit="1" customWidth="1"/>
    <col min="2" max="2" width="6.140625" bestFit="1" customWidth="1"/>
    <col min="3" max="3" width="8" bestFit="1" customWidth="1"/>
    <col min="4" max="4" width="6.42578125" bestFit="1" customWidth="1"/>
    <col min="5" max="5" width="5.7109375" bestFit="1" customWidth="1"/>
    <col min="6" max="6" width="4.7109375" bestFit="1" customWidth="1"/>
    <col min="7" max="7" width="3.5703125" bestFit="1" customWidth="1"/>
    <col min="8" max="8" width="3.28515625" bestFit="1" customWidth="1"/>
    <col min="9" max="9" width="5.5703125" bestFit="1" customWidth="1"/>
    <col min="10" max="10" width="3.28515625" bestFit="1" customWidth="1"/>
    <col min="11" max="11" width="4.5703125" bestFit="1" customWidth="1"/>
    <col min="12" max="12" width="4.42578125" bestFit="1" customWidth="1"/>
    <col min="13" max="13" width="6" bestFit="1" customWidth="1"/>
    <col min="14" max="14" width="6.42578125" bestFit="1" customWidth="1"/>
    <col min="15" max="15" width="4.5703125" bestFit="1" customWidth="1"/>
    <col min="16" max="16" width="3.7109375" bestFit="1" customWidth="1"/>
    <col min="17" max="17" width="4.28515625" bestFit="1" customWidth="1"/>
    <col min="18" max="18" width="4.85546875" bestFit="1" customWidth="1"/>
    <col min="19" max="19" width="4.7109375" bestFit="1" customWidth="1"/>
    <col min="20" max="20" width="3" bestFit="1" customWidth="1"/>
    <col min="21" max="21" width="6" bestFit="1" customWidth="1"/>
    <col min="22" max="22" width="2.7109375" bestFit="1" customWidth="1"/>
    <col min="23" max="23" width="4.42578125" bestFit="1" customWidth="1"/>
    <col min="24" max="24" width="3.42578125" bestFit="1" customWidth="1"/>
    <col min="25" max="25" width="3.7109375" bestFit="1" customWidth="1"/>
    <col min="26" max="26" width="3.28515625" bestFit="1" customWidth="1"/>
    <col min="27" max="27" width="3.7109375" bestFit="1" customWidth="1"/>
    <col min="28" max="28" width="4.140625" bestFit="1" customWidth="1"/>
    <col min="29" max="31" width="3" bestFit="1" customWidth="1"/>
    <col min="32" max="32" width="4.85546875" bestFit="1" customWidth="1"/>
    <col min="33" max="33" width="4" bestFit="1" customWidth="1"/>
    <col min="34" max="34" width="3.28515625" bestFit="1" customWidth="1"/>
    <col min="35" max="35" width="5.28515625" bestFit="1" customWidth="1"/>
    <col min="36" max="36" width="3" bestFit="1" customWidth="1"/>
    <col min="37" max="37" width="4.28515625" bestFit="1" customWidth="1"/>
    <col min="38" max="38" width="6.42578125" bestFit="1" customWidth="1"/>
    <col min="39" max="39" width="4.5703125" bestFit="1" customWidth="1"/>
    <col min="40" max="40" width="4.85546875" bestFit="1" customWidth="1"/>
  </cols>
  <sheetData>
    <row r="1" spans="1:40" ht="22.5">
      <c r="A1" s="55" t="s">
        <v>263</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ht="20.25">
      <c r="A2" s="56" t="s">
        <v>39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c r="A3" s="28" t="s">
        <v>0</v>
      </c>
      <c r="B3" s="57" t="s">
        <v>1</v>
      </c>
      <c r="C3" s="57" t="s">
        <v>2</v>
      </c>
      <c r="D3" s="57" t="s">
        <v>3</v>
      </c>
      <c r="E3" s="57" t="s">
        <v>4</v>
      </c>
      <c r="F3" s="57" t="s">
        <v>5</v>
      </c>
      <c r="G3" s="57" t="s">
        <v>45</v>
      </c>
      <c r="H3" s="57" t="s">
        <v>44</v>
      </c>
      <c r="I3" s="59" t="s">
        <v>46</v>
      </c>
      <c r="J3" s="57" t="s">
        <v>47</v>
      </c>
      <c r="K3" s="57" t="s">
        <v>48</v>
      </c>
      <c r="L3" s="57" t="s">
        <v>43</v>
      </c>
      <c r="M3" s="57" t="s">
        <v>49</v>
      </c>
      <c r="N3" s="57" t="s">
        <v>50</v>
      </c>
      <c r="O3" s="57" t="s">
        <v>51</v>
      </c>
      <c r="P3" s="57" t="s">
        <v>52</v>
      </c>
      <c r="Q3" s="57" t="s">
        <v>53</v>
      </c>
      <c r="R3" s="57" t="s">
        <v>54</v>
      </c>
      <c r="S3" s="57" t="s">
        <v>55</v>
      </c>
      <c r="T3" s="57" t="s">
        <v>56</v>
      </c>
      <c r="U3" s="57" t="s">
        <v>57</v>
      </c>
      <c r="V3" s="57" t="s">
        <v>58</v>
      </c>
      <c r="W3" s="57" t="s">
        <v>59</v>
      </c>
      <c r="X3" s="57" t="s">
        <v>60</v>
      </c>
      <c r="Y3" s="57" t="s">
        <v>61</v>
      </c>
      <c r="Z3" s="57" t="s">
        <v>62</v>
      </c>
      <c r="AA3" s="57" t="s">
        <v>63</v>
      </c>
      <c r="AB3" s="57" t="s">
        <v>66</v>
      </c>
      <c r="AC3" s="57" t="s">
        <v>12</v>
      </c>
      <c r="AD3" s="57" t="s">
        <v>12</v>
      </c>
      <c r="AE3" s="57" t="s">
        <v>268</v>
      </c>
      <c r="AF3" s="57" t="s">
        <v>18</v>
      </c>
      <c r="AG3" s="61" t="s">
        <v>251</v>
      </c>
      <c r="AH3" s="62"/>
      <c r="AI3" s="62"/>
      <c r="AJ3" s="63"/>
      <c r="AK3" s="61" t="s">
        <v>6</v>
      </c>
      <c r="AL3" s="62"/>
      <c r="AM3" s="63"/>
      <c r="AN3" s="28" t="s">
        <v>7</v>
      </c>
    </row>
    <row r="4" spans="1:40">
      <c r="A4" s="28" t="s">
        <v>8</v>
      </c>
      <c r="B4" s="58"/>
      <c r="C4" s="58"/>
      <c r="D4" s="58"/>
      <c r="E4" s="58"/>
      <c r="F4" s="58"/>
      <c r="G4" s="58"/>
      <c r="H4" s="58"/>
      <c r="I4" s="60"/>
      <c r="J4" s="58"/>
      <c r="K4" s="58"/>
      <c r="L4" s="58"/>
      <c r="M4" s="58"/>
      <c r="N4" s="58"/>
      <c r="O4" s="58"/>
      <c r="P4" s="58"/>
      <c r="Q4" s="58"/>
      <c r="R4" s="58"/>
      <c r="S4" s="58"/>
      <c r="T4" s="58"/>
      <c r="U4" s="58"/>
      <c r="V4" s="58"/>
      <c r="W4" s="58"/>
      <c r="X4" s="58"/>
      <c r="Y4" s="58"/>
      <c r="Z4" s="58"/>
      <c r="AA4" s="58"/>
      <c r="AB4" s="58"/>
      <c r="AC4" s="58"/>
      <c r="AD4" s="58"/>
      <c r="AE4" s="58"/>
      <c r="AF4" s="58"/>
      <c r="AG4" s="28" t="s">
        <v>9</v>
      </c>
      <c r="AH4" s="28" t="s">
        <v>10</v>
      </c>
      <c r="AI4" s="28" t="s">
        <v>11</v>
      </c>
      <c r="AJ4" s="28" t="s">
        <v>12</v>
      </c>
      <c r="AK4" s="28" t="s">
        <v>13</v>
      </c>
      <c r="AL4" s="2" t="s">
        <v>14</v>
      </c>
      <c r="AM4" s="28" t="s">
        <v>15</v>
      </c>
      <c r="AN4" s="28"/>
    </row>
    <row r="5" spans="1:40">
      <c r="A5" s="43" t="s">
        <v>244</v>
      </c>
      <c r="B5" s="27">
        <v>4</v>
      </c>
      <c r="C5" s="3"/>
      <c r="D5" s="3"/>
      <c r="E5" s="27"/>
      <c r="F5" s="3"/>
      <c r="G5" s="3"/>
      <c r="H5" s="3"/>
      <c r="I5" s="27">
        <v>4</v>
      </c>
      <c r="J5" s="3"/>
      <c r="K5" s="3"/>
      <c r="L5" s="3"/>
      <c r="M5" s="3"/>
      <c r="N5" s="3"/>
      <c r="O5" s="3"/>
      <c r="P5" s="3"/>
      <c r="Q5" s="27"/>
      <c r="R5" s="3"/>
      <c r="S5" s="3"/>
      <c r="T5" s="3"/>
      <c r="U5" s="3"/>
      <c r="V5" s="3"/>
      <c r="W5" s="3"/>
      <c r="X5" s="3"/>
      <c r="Y5" s="3"/>
      <c r="Z5" s="3"/>
      <c r="AA5" s="3"/>
      <c r="AB5" s="3"/>
      <c r="AC5" s="3"/>
      <c r="AD5" s="3"/>
      <c r="AE5" s="3">
        <v>2</v>
      </c>
      <c r="AF5" s="3">
        <f>SUM(B5:AE5)</f>
        <v>10</v>
      </c>
      <c r="AG5" s="3"/>
      <c r="AH5" s="3"/>
      <c r="AI5" s="3"/>
      <c r="AJ5" s="3"/>
      <c r="AK5" s="3">
        <v>4</v>
      </c>
      <c r="AL5" s="3"/>
      <c r="AM5" s="3">
        <v>4</v>
      </c>
      <c r="AN5" s="3">
        <f>SUM(AK5:AM5)</f>
        <v>8</v>
      </c>
    </row>
    <row r="6" spans="1:40">
      <c r="A6" s="2" t="s">
        <v>245</v>
      </c>
      <c r="B6" s="3"/>
      <c r="C6" s="3"/>
      <c r="D6" s="27"/>
      <c r="E6" s="3"/>
      <c r="F6" s="3"/>
      <c r="G6" s="27"/>
      <c r="H6" s="3"/>
      <c r="I6" s="3"/>
      <c r="J6" s="3"/>
      <c r="K6" s="3"/>
      <c r="L6" s="3"/>
      <c r="M6" s="3"/>
      <c r="N6" s="3"/>
      <c r="O6" s="3"/>
      <c r="P6" s="3"/>
      <c r="Q6" s="3"/>
      <c r="R6" s="3"/>
      <c r="S6" s="3"/>
      <c r="T6" s="3"/>
      <c r="U6" s="3"/>
      <c r="V6" s="3"/>
      <c r="W6" s="3"/>
      <c r="X6" s="3"/>
      <c r="Y6" s="3"/>
      <c r="Z6" s="3"/>
      <c r="AA6" s="3"/>
      <c r="AB6" s="3"/>
      <c r="AC6" s="3"/>
      <c r="AD6" s="3"/>
      <c r="AE6" s="3"/>
      <c r="AF6" s="3">
        <f t="shared" ref="AF6:AF10" si="0">SUM(B6:AE6)</f>
        <v>0</v>
      </c>
      <c r="AG6" s="3"/>
      <c r="AH6" s="3"/>
      <c r="AI6" s="3"/>
      <c r="AJ6" s="3"/>
      <c r="AK6" s="3">
        <v>0</v>
      </c>
      <c r="AL6" s="3"/>
      <c r="AM6" s="3"/>
      <c r="AN6" s="3">
        <f t="shared" ref="AN6:AN10" si="1">SUM(AK6:AM6)</f>
        <v>0</v>
      </c>
    </row>
    <row r="7" spans="1:40">
      <c r="A7" s="2" t="s">
        <v>246</v>
      </c>
      <c r="B7" s="3">
        <v>530</v>
      </c>
      <c r="C7" s="3">
        <v>377</v>
      </c>
      <c r="D7" s="27">
        <v>90</v>
      </c>
      <c r="E7" s="3"/>
      <c r="F7" s="3"/>
      <c r="G7" s="27">
        <v>4</v>
      </c>
      <c r="H7" s="3"/>
      <c r="I7" s="27"/>
      <c r="J7" s="3"/>
      <c r="K7" s="3"/>
      <c r="L7" s="3"/>
      <c r="M7" s="3"/>
      <c r="N7" s="3"/>
      <c r="O7" s="3"/>
      <c r="P7" s="3"/>
      <c r="Q7" s="3"/>
      <c r="R7" s="3"/>
      <c r="S7" s="3"/>
      <c r="T7" s="3"/>
      <c r="U7" s="3"/>
      <c r="V7" s="3">
        <v>1</v>
      </c>
      <c r="W7" s="3">
        <v>1</v>
      </c>
      <c r="X7" s="3"/>
      <c r="Y7" s="3"/>
      <c r="Z7" s="3"/>
      <c r="AA7" s="3"/>
      <c r="AB7" s="3"/>
      <c r="AC7" s="3"/>
      <c r="AD7" s="3"/>
      <c r="AE7" s="3"/>
      <c r="AF7" s="3">
        <f t="shared" si="0"/>
        <v>1003</v>
      </c>
      <c r="AG7" s="3"/>
      <c r="AH7" s="3"/>
      <c r="AI7" s="3"/>
      <c r="AJ7" s="3"/>
      <c r="AK7" s="3">
        <v>268</v>
      </c>
      <c r="AL7" s="3">
        <v>90</v>
      </c>
      <c r="AM7" s="3">
        <v>650</v>
      </c>
      <c r="AN7" s="3">
        <f t="shared" si="1"/>
        <v>1008</v>
      </c>
    </row>
    <row r="8" spans="1:40">
      <c r="A8" s="2" t="s">
        <v>247</v>
      </c>
      <c r="B8" s="3"/>
      <c r="C8" s="3">
        <v>33</v>
      </c>
      <c r="D8" s="27">
        <v>6</v>
      </c>
      <c r="E8" s="3"/>
      <c r="F8" s="3">
        <v>2</v>
      </c>
      <c r="G8" s="3"/>
      <c r="H8" s="3">
        <v>1</v>
      </c>
      <c r="I8" s="3"/>
      <c r="J8" s="3"/>
      <c r="K8" s="3"/>
      <c r="L8" s="3"/>
      <c r="M8" s="3"/>
      <c r="N8" s="3"/>
      <c r="O8" s="3"/>
      <c r="P8" s="3"/>
      <c r="Q8" s="3"/>
      <c r="R8" s="3"/>
      <c r="S8" s="3"/>
      <c r="T8" s="27"/>
      <c r="U8" s="3"/>
      <c r="V8" s="3"/>
      <c r="W8" s="3"/>
      <c r="X8" s="3"/>
      <c r="Y8" s="3"/>
      <c r="Z8" s="3"/>
      <c r="AA8" s="3"/>
      <c r="AB8" s="3"/>
      <c r="AC8" s="3"/>
      <c r="AD8" s="3"/>
      <c r="AE8" s="3"/>
      <c r="AF8" s="3">
        <f t="shared" si="0"/>
        <v>42</v>
      </c>
      <c r="AG8" s="3"/>
      <c r="AH8" s="3"/>
      <c r="AI8" s="3"/>
      <c r="AJ8" s="3"/>
      <c r="AK8" s="3">
        <v>30</v>
      </c>
      <c r="AL8" s="3">
        <v>1</v>
      </c>
      <c r="AM8" s="3">
        <v>6</v>
      </c>
      <c r="AN8" s="3">
        <f t="shared" si="1"/>
        <v>37</v>
      </c>
    </row>
    <row r="9" spans="1:40">
      <c r="A9" s="2" t="s">
        <v>248</v>
      </c>
      <c r="B9" s="3"/>
      <c r="C9" s="3">
        <v>1</v>
      </c>
      <c r="D9" s="27"/>
      <c r="E9" s="3"/>
      <c r="F9" s="3">
        <v>1</v>
      </c>
      <c r="G9" s="3"/>
      <c r="H9" s="27">
        <v>1</v>
      </c>
      <c r="I9" s="3"/>
      <c r="J9" s="3"/>
      <c r="K9" s="3"/>
      <c r="L9" s="3"/>
      <c r="M9" s="3"/>
      <c r="N9" s="3"/>
      <c r="O9" s="3"/>
      <c r="P9" s="3"/>
      <c r="Q9" s="3"/>
      <c r="R9" s="3"/>
      <c r="S9" s="3"/>
      <c r="T9" s="3"/>
      <c r="U9" s="3"/>
      <c r="V9" s="3"/>
      <c r="W9" s="3"/>
      <c r="X9" s="3"/>
      <c r="Y9" s="3"/>
      <c r="Z9" s="3"/>
      <c r="AA9" s="3"/>
      <c r="AB9" s="3"/>
      <c r="AC9" s="3"/>
      <c r="AD9" s="3"/>
      <c r="AE9" s="3"/>
      <c r="AF9" s="3">
        <f t="shared" si="0"/>
        <v>3</v>
      </c>
      <c r="AG9" s="3"/>
      <c r="AH9" s="3"/>
      <c r="AI9" s="3"/>
      <c r="AJ9" s="3"/>
      <c r="AK9" s="3">
        <v>4</v>
      </c>
      <c r="AL9" s="3">
        <v>1</v>
      </c>
      <c r="AM9" s="3"/>
      <c r="AN9" s="3">
        <f t="shared" si="1"/>
        <v>5</v>
      </c>
    </row>
    <row r="10" spans="1:40" ht="18">
      <c r="A10" s="43" t="s">
        <v>249</v>
      </c>
      <c r="B10" s="3"/>
      <c r="C10" s="3"/>
      <c r="D10" s="27"/>
      <c r="E10" s="3"/>
      <c r="F10" s="27">
        <v>0</v>
      </c>
      <c r="G10" s="3"/>
      <c r="H10" s="27"/>
      <c r="I10" s="3"/>
      <c r="J10" s="3"/>
      <c r="K10" s="3"/>
      <c r="L10" s="3"/>
      <c r="M10" s="3"/>
      <c r="N10" s="3"/>
      <c r="O10" s="3"/>
      <c r="P10" s="3"/>
      <c r="Q10" s="3"/>
      <c r="R10" s="3"/>
      <c r="S10" s="3"/>
      <c r="T10" s="3"/>
      <c r="U10" s="3"/>
      <c r="V10" s="3"/>
      <c r="W10" s="3"/>
      <c r="X10" s="3"/>
      <c r="Y10" s="3"/>
      <c r="Z10" s="3"/>
      <c r="AA10" s="3"/>
      <c r="AB10" s="3"/>
      <c r="AC10" s="3"/>
      <c r="AD10" s="3"/>
      <c r="AE10" s="3"/>
      <c r="AF10" s="3">
        <f t="shared" si="0"/>
        <v>0</v>
      </c>
      <c r="AG10" s="3"/>
      <c r="AH10" s="3"/>
      <c r="AI10" s="3"/>
      <c r="AJ10" s="3"/>
      <c r="AK10" s="3">
        <v>0</v>
      </c>
      <c r="AL10" s="3"/>
      <c r="AM10" s="3"/>
      <c r="AN10" s="3">
        <f t="shared" si="1"/>
        <v>0</v>
      </c>
    </row>
    <row r="11" spans="1:40">
      <c r="A11" s="28" t="s">
        <v>18</v>
      </c>
      <c r="B11" s="3">
        <f>SUM(B5:B10)</f>
        <v>534</v>
      </c>
      <c r="C11" s="3">
        <f t="shared" ref="C11:AE11" si="2">SUM(C5:C10)</f>
        <v>411</v>
      </c>
      <c r="D11" s="3">
        <f t="shared" si="2"/>
        <v>96</v>
      </c>
      <c r="E11" s="3">
        <f t="shared" si="2"/>
        <v>0</v>
      </c>
      <c r="F11" s="3">
        <f t="shared" si="2"/>
        <v>3</v>
      </c>
      <c r="G11" s="3">
        <f t="shared" si="2"/>
        <v>4</v>
      </c>
      <c r="H11" s="3">
        <f t="shared" si="2"/>
        <v>2</v>
      </c>
      <c r="I11" s="3">
        <f t="shared" si="2"/>
        <v>4</v>
      </c>
      <c r="J11" s="3">
        <f t="shared" si="2"/>
        <v>0</v>
      </c>
      <c r="K11" s="3">
        <f t="shared" si="2"/>
        <v>0</v>
      </c>
      <c r="L11" s="3">
        <f t="shared" si="2"/>
        <v>0</v>
      </c>
      <c r="M11" s="3">
        <f t="shared" si="2"/>
        <v>0</v>
      </c>
      <c r="N11" s="3">
        <f t="shared" si="2"/>
        <v>0</v>
      </c>
      <c r="O11" s="3">
        <f t="shared" si="2"/>
        <v>0</v>
      </c>
      <c r="P11" s="3">
        <f t="shared" si="2"/>
        <v>0</v>
      </c>
      <c r="Q11" s="3">
        <f t="shared" si="2"/>
        <v>0</v>
      </c>
      <c r="R11" s="3">
        <f t="shared" si="2"/>
        <v>0</v>
      </c>
      <c r="S11" s="3">
        <f t="shared" si="2"/>
        <v>0</v>
      </c>
      <c r="T11" s="3">
        <f t="shared" si="2"/>
        <v>0</v>
      </c>
      <c r="U11" s="3">
        <f t="shared" si="2"/>
        <v>0</v>
      </c>
      <c r="V11" s="3">
        <f t="shared" si="2"/>
        <v>1</v>
      </c>
      <c r="W11" s="3">
        <f t="shared" si="2"/>
        <v>1</v>
      </c>
      <c r="X11" s="3">
        <f t="shared" si="2"/>
        <v>0</v>
      </c>
      <c r="Y11" s="3">
        <f t="shared" si="2"/>
        <v>0</v>
      </c>
      <c r="Z11" s="3">
        <f t="shared" si="2"/>
        <v>0</v>
      </c>
      <c r="AA11" s="3">
        <f t="shared" si="2"/>
        <v>0</v>
      </c>
      <c r="AB11" s="3">
        <f t="shared" si="2"/>
        <v>0</v>
      </c>
      <c r="AC11" s="3">
        <f t="shared" si="2"/>
        <v>0</v>
      </c>
      <c r="AD11" s="3">
        <f t="shared" si="2"/>
        <v>0</v>
      </c>
      <c r="AE11" s="3">
        <f t="shared" si="2"/>
        <v>2</v>
      </c>
      <c r="AF11" s="3">
        <f t="shared" ref="AF11" si="3">SUM(AF5:AF10)</f>
        <v>1058</v>
      </c>
      <c r="AG11" s="3">
        <f t="shared" ref="AG11" si="4">SUM(AG5:AG10)</f>
        <v>0</v>
      </c>
      <c r="AH11" s="3">
        <f t="shared" ref="AH11" si="5">SUM(AH5:AH10)</f>
        <v>0</v>
      </c>
      <c r="AI11" s="3">
        <f t="shared" ref="AI11" si="6">SUM(AI5:AI10)</f>
        <v>0</v>
      </c>
      <c r="AJ11" s="3">
        <f t="shared" ref="AJ11" si="7">SUM(AJ5:AJ10)</f>
        <v>0</v>
      </c>
      <c r="AK11" s="3">
        <f t="shared" ref="AK11" si="8">SUM(AK5:AK10)</f>
        <v>306</v>
      </c>
      <c r="AL11" s="3">
        <f t="shared" ref="AL11" si="9">SUM(AL5:AL10)</f>
        <v>92</v>
      </c>
      <c r="AM11" s="3">
        <f t="shared" ref="AM11" si="10">SUM(AM5:AM10)</f>
        <v>660</v>
      </c>
      <c r="AN11" s="3">
        <f t="shared" ref="AN11" si="11">SUM(AN5:AN10)</f>
        <v>1058</v>
      </c>
    </row>
    <row r="12" spans="1:40" ht="20.25">
      <c r="A12" s="64" t="s">
        <v>40</v>
      </c>
      <c r="B12" s="64"/>
      <c r="C12" s="64"/>
      <c r="D12" s="64"/>
      <c r="E12" s="64"/>
      <c r="F12" s="64"/>
      <c r="G12" s="64"/>
      <c r="H12" s="64"/>
      <c r="I12" s="64"/>
      <c r="J12" s="64"/>
      <c r="K12" s="64"/>
      <c r="L12" s="64"/>
      <c r="M12" s="64"/>
      <c r="N12" s="64"/>
      <c r="O12" s="64"/>
      <c r="P12" s="24"/>
      <c r="Q12" s="24"/>
      <c r="R12" s="24"/>
      <c r="S12" s="24"/>
      <c r="T12" s="24"/>
      <c r="U12" s="24"/>
      <c r="V12" s="24"/>
      <c r="W12" s="24"/>
      <c r="X12" s="24"/>
      <c r="Y12" s="24"/>
      <c r="Z12" s="24"/>
      <c r="AA12" s="24"/>
      <c r="AB12" s="24"/>
      <c r="AC12" s="24"/>
      <c r="AD12" s="24"/>
      <c r="AE12" s="24"/>
      <c r="AF12" s="24"/>
      <c r="AG12" s="24"/>
      <c r="AH12" s="24"/>
      <c r="AI12" s="24"/>
      <c r="AJ12" s="24"/>
      <c r="AK12" s="4"/>
      <c r="AL12" s="4"/>
      <c r="AM12" s="4"/>
      <c r="AN12" s="4"/>
    </row>
    <row r="13" spans="1:40" ht="15" customHeight="1">
      <c r="A13" s="65" t="s">
        <v>16</v>
      </c>
      <c r="B13" s="67" t="s">
        <v>17</v>
      </c>
      <c r="C13" s="68"/>
      <c r="D13" s="68"/>
      <c r="E13" s="68"/>
      <c r="F13" s="68"/>
      <c r="G13" s="68"/>
      <c r="H13" s="68"/>
      <c r="I13" s="68"/>
      <c r="J13" s="68"/>
      <c r="K13" s="69"/>
      <c r="L13" s="67" t="s">
        <v>252</v>
      </c>
      <c r="M13" s="68"/>
      <c r="N13" s="68"/>
      <c r="O13" s="69"/>
      <c r="P13" s="29" t="s">
        <v>18</v>
      </c>
      <c r="Q13" s="11"/>
      <c r="R13" s="11"/>
      <c r="S13" s="11"/>
      <c r="T13" s="11"/>
      <c r="U13" s="11"/>
      <c r="V13" s="11"/>
      <c r="W13" s="11"/>
      <c r="X13" s="11"/>
      <c r="Y13" s="11"/>
      <c r="Z13" s="11"/>
      <c r="AA13" s="11"/>
      <c r="AB13" s="11"/>
      <c r="AC13" s="11"/>
      <c r="AD13" s="11"/>
      <c r="AE13" s="11"/>
      <c r="AF13" s="11"/>
      <c r="AG13" s="21"/>
      <c r="AH13" s="23"/>
      <c r="AI13" s="23"/>
      <c r="AJ13" s="23"/>
      <c r="AL13" s="4"/>
      <c r="AM13" s="4"/>
      <c r="AN13" s="4"/>
    </row>
    <row r="14" spans="1:40">
      <c r="A14" s="66"/>
      <c r="B14" s="5" t="s">
        <v>19</v>
      </c>
      <c r="C14" s="6" t="s">
        <v>20</v>
      </c>
      <c r="D14" s="6" t="s">
        <v>21</v>
      </c>
      <c r="E14" s="6" t="s">
        <v>22</v>
      </c>
      <c r="F14" s="6" t="s">
        <v>23</v>
      </c>
      <c r="G14" s="6" t="s">
        <v>24</v>
      </c>
      <c r="H14" s="6" t="s">
        <v>25</v>
      </c>
      <c r="I14" s="6" t="s">
        <v>12</v>
      </c>
      <c r="J14" s="26" t="s">
        <v>12</v>
      </c>
      <c r="K14" s="26" t="s">
        <v>18</v>
      </c>
      <c r="L14" s="7" t="s">
        <v>26</v>
      </c>
      <c r="M14" s="30" t="s">
        <v>27</v>
      </c>
      <c r="N14" s="30" t="s">
        <v>14</v>
      </c>
      <c r="O14" s="29" t="s">
        <v>15</v>
      </c>
      <c r="P14" s="29"/>
      <c r="Q14" s="22"/>
      <c r="R14" s="22"/>
      <c r="S14" s="22"/>
      <c r="T14" s="22"/>
      <c r="U14" s="22"/>
      <c r="V14" s="22"/>
      <c r="W14" s="22"/>
      <c r="X14" s="22"/>
      <c r="Y14" s="22"/>
      <c r="Z14" s="22"/>
      <c r="AA14" s="22"/>
      <c r="AB14" s="22"/>
      <c r="AC14" s="22"/>
      <c r="AD14" s="22"/>
      <c r="AE14" s="22"/>
      <c r="AF14" s="22"/>
      <c r="AG14" s="21"/>
      <c r="AH14" s="23"/>
      <c r="AI14" s="23"/>
      <c r="AJ14" s="23"/>
      <c r="AL14" s="4"/>
      <c r="AM14" s="4"/>
      <c r="AN14" s="4"/>
    </row>
    <row r="15" spans="1:40">
      <c r="A15" s="31" t="s">
        <v>64</v>
      </c>
      <c r="B15" s="3"/>
      <c r="C15" s="3"/>
      <c r="D15" s="3"/>
      <c r="E15" s="3"/>
      <c r="F15" s="3"/>
      <c r="G15" s="3"/>
      <c r="H15" s="3"/>
      <c r="I15" s="3"/>
      <c r="J15" s="3"/>
      <c r="K15" s="3">
        <f>SUM(B15:J15)</f>
        <v>0</v>
      </c>
      <c r="L15" s="3"/>
      <c r="M15" s="3"/>
      <c r="N15" s="3"/>
      <c r="O15" s="3"/>
      <c r="P15" s="3">
        <f>SUM(L15:O15)</f>
        <v>0</v>
      </c>
      <c r="Q15" s="12"/>
      <c r="R15" s="12"/>
      <c r="S15" s="12"/>
      <c r="T15" s="12"/>
      <c r="U15" s="12"/>
      <c r="V15" s="12"/>
      <c r="W15" s="12"/>
      <c r="X15" s="12"/>
      <c r="Y15" s="12"/>
      <c r="Z15" s="12"/>
      <c r="AA15" s="12"/>
      <c r="AB15" s="12"/>
      <c r="AC15" s="12"/>
      <c r="AD15" s="12"/>
      <c r="AE15" s="12"/>
      <c r="AF15" s="12"/>
      <c r="AG15" s="20"/>
      <c r="AL15" s="4"/>
      <c r="AM15" s="4"/>
      <c r="AN15" s="4"/>
    </row>
    <row r="16" spans="1:40">
      <c r="A16" s="31" t="s">
        <v>65</v>
      </c>
      <c r="B16" s="3"/>
      <c r="C16" s="3"/>
      <c r="D16" s="3"/>
      <c r="E16" s="3"/>
      <c r="F16" s="3"/>
      <c r="G16" s="3"/>
      <c r="H16" s="3"/>
      <c r="I16" s="3"/>
      <c r="J16" s="3"/>
      <c r="K16" s="3">
        <f>SUM(B16:J16)</f>
        <v>0</v>
      </c>
      <c r="L16" s="3"/>
      <c r="M16" s="3"/>
      <c r="N16" s="3"/>
      <c r="O16" s="3"/>
      <c r="P16" s="3">
        <f>SUM(L16:O16)</f>
        <v>0</v>
      </c>
      <c r="Q16" s="12"/>
      <c r="R16" s="12"/>
      <c r="S16" s="12"/>
      <c r="T16" s="12"/>
      <c r="U16" s="12"/>
      <c r="V16" s="12"/>
      <c r="W16" s="12"/>
      <c r="X16" s="12"/>
      <c r="Y16" s="12"/>
      <c r="Z16" s="12"/>
      <c r="AA16" s="12"/>
      <c r="AB16" s="12"/>
      <c r="AC16" s="12"/>
      <c r="AD16" s="12"/>
      <c r="AE16" s="12"/>
      <c r="AF16" s="12"/>
      <c r="AG16" s="20"/>
      <c r="AL16" s="4"/>
      <c r="AM16" s="4"/>
      <c r="AN16" s="4"/>
    </row>
    <row r="17" spans="1:40">
      <c r="A17" s="8" t="s">
        <v>18</v>
      </c>
      <c r="B17" s="3">
        <f>SUM(B15:B16)</f>
        <v>0</v>
      </c>
      <c r="C17" s="3">
        <f t="shared" ref="C17:P17" si="12">SUM(C15:C16)</f>
        <v>0</v>
      </c>
      <c r="D17" s="3">
        <f t="shared" si="12"/>
        <v>0</v>
      </c>
      <c r="E17" s="3">
        <f t="shared" si="12"/>
        <v>0</v>
      </c>
      <c r="F17" s="3">
        <f t="shared" si="12"/>
        <v>0</v>
      </c>
      <c r="G17" s="3">
        <f t="shared" si="12"/>
        <v>0</v>
      </c>
      <c r="H17" s="3">
        <f t="shared" si="12"/>
        <v>0</v>
      </c>
      <c r="I17" s="3">
        <f t="shared" si="12"/>
        <v>0</v>
      </c>
      <c r="J17" s="3">
        <f t="shared" si="12"/>
        <v>0</v>
      </c>
      <c r="K17" s="3">
        <f t="shared" si="12"/>
        <v>0</v>
      </c>
      <c r="L17" s="3">
        <f t="shared" si="12"/>
        <v>0</v>
      </c>
      <c r="M17" s="3">
        <f t="shared" si="12"/>
        <v>0</v>
      </c>
      <c r="N17" s="3">
        <f t="shared" si="12"/>
        <v>0</v>
      </c>
      <c r="O17" s="3">
        <f t="shared" si="12"/>
        <v>0</v>
      </c>
      <c r="P17" s="3">
        <f t="shared" si="12"/>
        <v>0</v>
      </c>
      <c r="Q17" s="12"/>
      <c r="R17" s="12"/>
      <c r="S17" s="12"/>
      <c r="T17" s="12"/>
      <c r="U17" s="12"/>
      <c r="V17" s="12"/>
      <c r="W17" s="12"/>
      <c r="X17" s="12"/>
      <c r="Y17" s="12"/>
      <c r="Z17" s="12"/>
      <c r="AA17" s="12"/>
      <c r="AB17" s="12"/>
      <c r="AC17" s="12"/>
      <c r="AD17" s="12"/>
      <c r="AE17" s="12"/>
      <c r="AF17" s="12"/>
      <c r="AG17" s="20"/>
      <c r="AL17" s="4"/>
      <c r="AM17" s="4"/>
      <c r="AN17" s="4"/>
    </row>
    <row r="18" spans="1:40" ht="20.25">
      <c r="A18" s="64" t="s">
        <v>41</v>
      </c>
      <c r="B18" s="64"/>
      <c r="C18" s="64"/>
      <c r="D18" s="64"/>
      <c r="E18" s="64"/>
      <c r="F18" s="64"/>
      <c r="G18" s="64"/>
      <c r="H18" s="24"/>
      <c r="I18" s="24"/>
      <c r="J18" s="25"/>
      <c r="K18" s="9"/>
      <c r="L18" s="9"/>
      <c r="M18" s="9"/>
      <c r="N18" s="9"/>
      <c r="O18" s="9"/>
      <c r="P18" s="9"/>
      <c r="Q18" s="9"/>
      <c r="R18" s="9"/>
      <c r="S18" s="9"/>
      <c r="T18" s="9"/>
      <c r="U18" s="9"/>
      <c r="V18" s="9"/>
      <c r="W18" s="9"/>
      <c r="X18" s="9"/>
      <c r="Y18" s="9"/>
      <c r="Z18" s="9"/>
      <c r="AA18" s="9"/>
      <c r="AB18" s="9"/>
      <c r="AC18" s="9"/>
      <c r="AD18" s="9"/>
      <c r="AE18" s="9"/>
      <c r="AF18" s="9"/>
      <c r="AG18" s="4"/>
      <c r="AH18" s="4"/>
      <c r="AI18" s="4"/>
      <c r="AJ18" s="4"/>
      <c r="AK18" s="4"/>
      <c r="AL18" s="4"/>
      <c r="AM18" s="4"/>
      <c r="AN18" s="4"/>
    </row>
    <row r="19" spans="1:40">
      <c r="A19" s="10" t="s">
        <v>28</v>
      </c>
      <c r="B19" s="10" t="s">
        <v>29</v>
      </c>
      <c r="C19" s="10" t="s">
        <v>30</v>
      </c>
      <c r="D19" s="10" t="s">
        <v>31</v>
      </c>
      <c r="E19" s="10" t="s">
        <v>32</v>
      </c>
      <c r="F19" s="10" t="s">
        <v>33</v>
      </c>
      <c r="G19" s="10" t="s">
        <v>7</v>
      </c>
      <c r="H19" s="11"/>
      <c r="I19" s="11"/>
      <c r="J19" s="21"/>
      <c r="K19" s="11"/>
      <c r="L19" s="11"/>
      <c r="M19" s="11"/>
      <c r="N19" s="1"/>
      <c r="O19" s="11"/>
      <c r="P19" s="11"/>
      <c r="Q19" s="11"/>
      <c r="R19" s="11"/>
      <c r="S19" s="11"/>
      <c r="T19" s="11"/>
      <c r="U19" s="11"/>
      <c r="V19" s="11"/>
      <c r="W19" s="11"/>
      <c r="X19" s="11"/>
      <c r="Y19" s="11"/>
      <c r="Z19" s="11"/>
      <c r="AA19" s="11"/>
      <c r="AB19" s="11"/>
      <c r="AC19" s="11"/>
      <c r="AD19" s="11"/>
      <c r="AE19" s="11"/>
      <c r="AF19" s="11"/>
      <c r="AG19" s="4"/>
      <c r="AH19" s="4"/>
      <c r="AI19" s="4"/>
      <c r="AJ19" s="4"/>
      <c r="AK19" s="4"/>
      <c r="AL19" s="4"/>
      <c r="AM19" s="4"/>
      <c r="AN19" s="4"/>
    </row>
    <row r="20" spans="1:40">
      <c r="A20" s="10" t="s">
        <v>34</v>
      </c>
      <c r="B20" s="3"/>
      <c r="C20" s="3"/>
      <c r="D20" s="3"/>
      <c r="E20" s="3"/>
      <c r="F20" s="3"/>
      <c r="G20" s="3">
        <f>SUM(B20:F20)</f>
        <v>0</v>
      </c>
      <c r="H20" s="12"/>
      <c r="I20" s="12"/>
      <c r="J20" s="20"/>
      <c r="K20" s="12"/>
      <c r="L20" s="12"/>
      <c r="M20" s="12"/>
      <c r="N20" s="11"/>
      <c r="O20" s="12"/>
      <c r="P20" s="12"/>
      <c r="Q20" s="12"/>
      <c r="R20" s="12"/>
      <c r="S20" s="12"/>
      <c r="T20" s="12"/>
      <c r="U20" s="12"/>
      <c r="V20" s="12"/>
      <c r="W20" s="12"/>
      <c r="X20" s="12"/>
      <c r="Y20" s="12"/>
      <c r="Z20" s="12"/>
      <c r="AA20" s="12"/>
      <c r="AB20" s="12"/>
      <c r="AC20" s="12"/>
      <c r="AD20" s="12"/>
      <c r="AE20" s="12"/>
      <c r="AF20" s="12"/>
      <c r="AG20" s="4"/>
      <c r="AH20" s="4"/>
      <c r="AI20" s="4"/>
      <c r="AJ20" s="4"/>
      <c r="AK20" s="4"/>
      <c r="AL20" s="4"/>
      <c r="AM20" s="4"/>
      <c r="AN20" s="4"/>
    </row>
    <row r="21" spans="1:40">
      <c r="A21" s="10" t="s">
        <v>35</v>
      </c>
      <c r="B21" s="3"/>
      <c r="C21" s="3">
        <v>1</v>
      </c>
      <c r="D21" s="3"/>
      <c r="E21" s="3"/>
      <c r="F21" s="3"/>
      <c r="G21" s="3">
        <f>SUM(B21:F21)</f>
        <v>1</v>
      </c>
      <c r="H21" s="12"/>
      <c r="I21" s="12"/>
      <c r="J21" s="20"/>
      <c r="K21" s="12"/>
      <c r="L21" s="12"/>
      <c r="M21" s="12"/>
      <c r="N21" s="12"/>
      <c r="O21" s="12"/>
      <c r="P21" s="12"/>
      <c r="Q21" s="12"/>
      <c r="R21" s="12"/>
      <c r="S21" s="12"/>
      <c r="T21" s="12"/>
      <c r="U21" s="12"/>
      <c r="V21" s="12"/>
      <c r="W21" s="12"/>
      <c r="X21" s="12"/>
      <c r="Y21" s="12"/>
      <c r="Z21" s="12"/>
      <c r="AA21" s="12"/>
      <c r="AB21" s="12"/>
      <c r="AC21" s="12"/>
      <c r="AD21" s="12"/>
      <c r="AE21" s="12"/>
      <c r="AF21" s="12"/>
      <c r="AG21" s="4"/>
      <c r="AH21" s="4"/>
      <c r="AI21" s="4"/>
      <c r="AJ21" s="4"/>
      <c r="AK21" s="4"/>
      <c r="AL21" s="4"/>
      <c r="AM21" s="4"/>
      <c r="AN21" s="4"/>
    </row>
    <row r="22" spans="1:40">
      <c r="A22" s="10" t="s">
        <v>18</v>
      </c>
      <c r="B22" s="3">
        <f>SUM(B20:B21)</f>
        <v>0</v>
      </c>
      <c r="C22" s="3">
        <f t="shared" ref="C22:G22" si="13">SUM(C20:C21)</f>
        <v>1</v>
      </c>
      <c r="D22" s="3">
        <f t="shared" si="13"/>
        <v>0</v>
      </c>
      <c r="E22" s="3">
        <f t="shared" si="13"/>
        <v>0</v>
      </c>
      <c r="F22" s="3">
        <f t="shared" si="13"/>
        <v>0</v>
      </c>
      <c r="G22" s="3">
        <f t="shared" si="13"/>
        <v>1</v>
      </c>
      <c r="H22" s="12"/>
      <c r="I22" s="12"/>
      <c r="J22" s="20"/>
      <c r="K22" s="12"/>
      <c r="L22" s="12"/>
      <c r="M22" s="12"/>
      <c r="N22" s="12"/>
      <c r="O22" s="12"/>
      <c r="P22" s="12"/>
      <c r="Q22" s="12"/>
      <c r="R22" s="12"/>
      <c r="S22" s="12"/>
      <c r="T22" s="12"/>
      <c r="U22" s="12"/>
      <c r="V22" s="12"/>
      <c r="W22" s="12"/>
      <c r="X22" s="12"/>
      <c r="Y22" s="12"/>
      <c r="Z22" s="12"/>
      <c r="AA22" s="12"/>
      <c r="AB22" s="12"/>
      <c r="AC22" s="12"/>
      <c r="AD22" s="12"/>
      <c r="AE22" s="12"/>
      <c r="AF22" s="12"/>
      <c r="AG22" s="4"/>
      <c r="AH22" s="4"/>
      <c r="AI22" s="4"/>
      <c r="AJ22" s="4"/>
      <c r="AK22" s="4"/>
      <c r="AL22" s="4"/>
      <c r="AM22" s="4"/>
      <c r="AN22" s="4"/>
    </row>
    <row r="23" spans="1:40" ht="20.25">
      <c r="A23" s="64" t="s">
        <v>42</v>
      </c>
      <c r="B23" s="64"/>
      <c r="C23" s="64"/>
      <c r="D23" s="64"/>
      <c r="E23" s="64"/>
      <c r="F23" s="64"/>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4"/>
      <c r="AL23" s="4"/>
      <c r="AM23" s="4"/>
      <c r="AN23" s="4"/>
    </row>
    <row r="24" spans="1:40">
      <c r="A24" s="14" t="s">
        <v>16</v>
      </c>
      <c r="B24" s="15" t="s">
        <v>26</v>
      </c>
      <c r="C24" s="16" t="s">
        <v>27</v>
      </c>
      <c r="D24" s="16" t="s">
        <v>14</v>
      </c>
      <c r="E24" s="14" t="s">
        <v>15</v>
      </c>
      <c r="F24" s="14" t="s">
        <v>18</v>
      </c>
      <c r="G24" s="11"/>
      <c r="H24" s="11"/>
      <c r="I24" s="11"/>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9"/>
      <c r="AI24" s="9"/>
      <c r="AJ24" s="9"/>
      <c r="AK24" s="17"/>
      <c r="AL24" s="17"/>
      <c r="AM24" s="4"/>
      <c r="AN24" s="4"/>
    </row>
    <row r="25" spans="1:40">
      <c r="A25" s="15" t="s">
        <v>250</v>
      </c>
      <c r="B25" s="3">
        <v>4</v>
      </c>
      <c r="C25" s="3">
        <v>4</v>
      </c>
      <c r="D25" s="3"/>
      <c r="E25" s="3"/>
      <c r="F25" s="3">
        <f>SUM(B25:E25)</f>
        <v>8</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7"/>
      <c r="AL25" s="17"/>
      <c r="AM25" s="4"/>
      <c r="AN25" s="4"/>
    </row>
    <row r="26" spans="1:40">
      <c r="A26" s="14" t="s">
        <v>36</v>
      </c>
      <c r="B26" s="3"/>
      <c r="C26" s="3"/>
      <c r="D26" s="3"/>
      <c r="E26" s="3"/>
      <c r="F26" s="3">
        <f t="shared" ref="F26:F33" si="14">SUM(B26:E26)</f>
        <v>0</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7"/>
      <c r="AL26" s="17"/>
      <c r="AM26" s="4"/>
      <c r="AN26" s="4"/>
    </row>
    <row r="27" spans="1:40">
      <c r="A27" s="14" t="s">
        <v>37</v>
      </c>
      <c r="B27" s="27"/>
      <c r="C27" s="27"/>
      <c r="D27" s="27"/>
      <c r="E27" s="3"/>
      <c r="F27" s="3">
        <f t="shared" si="14"/>
        <v>0</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7"/>
      <c r="AL27" s="17"/>
      <c r="AM27" s="4"/>
      <c r="AN27" s="4"/>
    </row>
    <row r="28" spans="1:40">
      <c r="A28" s="14" t="s">
        <v>234</v>
      </c>
      <c r="B28" s="27"/>
      <c r="C28" s="27"/>
      <c r="D28" s="27"/>
      <c r="E28" s="3"/>
      <c r="F28" s="3">
        <f t="shared" si="14"/>
        <v>0</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7"/>
      <c r="AL28" s="17"/>
      <c r="AM28" s="4"/>
      <c r="AN28" s="4"/>
    </row>
    <row r="29" spans="1:40">
      <c r="A29" s="14" t="s">
        <v>233</v>
      </c>
      <c r="B29" s="3">
        <v>8</v>
      </c>
      <c r="C29" s="3"/>
      <c r="D29" s="3"/>
      <c r="E29" s="3"/>
      <c r="F29" s="3">
        <f t="shared" si="14"/>
        <v>8</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7"/>
      <c r="AL29" s="17"/>
      <c r="AM29" s="4"/>
      <c r="AN29" s="4"/>
    </row>
    <row r="30" spans="1:40">
      <c r="A30" s="14" t="s">
        <v>231</v>
      </c>
      <c r="B30" s="3"/>
      <c r="C30" s="3"/>
      <c r="D30" s="3"/>
      <c r="E30" s="3"/>
      <c r="F30" s="3">
        <f t="shared" si="14"/>
        <v>0</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7"/>
      <c r="AL30" s="17"/>
      <c r="AM30" s="4"/>
      <c r="AN30" s="4"/>
    </row>
    <row r="31" spans="1:40">
      <c r="A31" s="14" t="s">
        <v>230</v>
      </c>
      <c r="B31" s="3"/>
      <c r="C31" s="3"/>
      <c r="D31" s="3"/>
      <c r="E31" s="3"/>
      <c r="F31" s="3">
        <f t="shared" si="14"/>
        <v>0</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7"/>
      <c r="AL31" s="17"/>
      <c r="AM31" s="4"/>
      <c r="AN31" s="4"/>
    </row>
    <row r="32" spans="1:40">
      <c r="A32" s="14" t="s">
        <v>232</v>
      </c>
      <c r="B32" s="3"/>
      <c r="C32" s="3"/>
      <c r="D32" s="3"/>
      <c r="E32" s="3"/>
      <c r="F32" s="3">
        <f t="shared" si="14"/>
        <v>0</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7"/>
      <c r="AL32" s="17"/>
      <c r="AM32" s="4"/>
      <c r="AN32" s="4"/>
    </row>
    <row r="33" spans="1:40">
      <c r="A33" s="14" t="s">
        <v>38</v>
      </c>
      <c r="B33" s="3">
        <v>20</v>
      </c>
      <c r="C33" s="3"/>
      <c r="D33" s="3"/>
      <c r="E33" s="3"/>
      <c r="F33" s="3">
        <f t="shared" si="14"/>
        <v>20</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7"/>
      <c r="AL33" s="17"/>
      <c r="AM33" s="4"/>
      <c r="AN33" s="4"/>
    </row>
    <row r="34" spans="1:40" ht="17.25">
      <c r="A34" s="14" t="s">
        <v>18</v>
      </c>
      <c r="B34" s="19"/>
      <c r="C34" s="19"/>
      <c r="D34" s="19"/>
      <c r="E34" s="19"/>
      <c r="F34" s="19">
        <f>SUM(F25:F33)</f>
        <v>36</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sheetData>
  <mergeCells count="41">
    <mergeCell ref="A12:O12"/>
    <mergeCell ref="A13:A14"/>
    <mergeCell ref="B13:K13"/>
    <mergeCell ref="A18:G18"/>
    <mergeCell ref="AF3:AF4"/>
    <mergeCell ref="U3:U4"/>
    <mergeCell ref="J3:J4"/>
    <mergeCell ref="K3:K4"/>
    <mergeCell ref="L3:L4"/>
    <mergeCell ref="M3:M4"/>
    <mergeCell ref="N3:N4"/>
    <mergeCell ref="O3:O4"/>
    <mergeCell ref="L13:O13"/>
    <mergeCell ref="A23:F23"/>
    <mergeCell ref="AB3:AB4"/>
    <mergeCell ref="AC3:AC4"/>
    <mergeCell ref="AD3:AD4"/>
    <mergeCell ref="AE3:AE4"/>
    <mergeCell ref="V3:V4"/>
    <mergeCell ref="W3:W4"/>
    <mergeCell ref="X3:X4"/>
    <mergeCell ref="Y3:Y4"/>
    <mergeCell ref="Z3:Z4"/>
    <mergeCell ref="AA3:AA4"/>
    <mergeCell ref="P3:P4"/>
    <mergeCell ref="Q3:Q4"/>
    <mergeCell ref="R3:R4"/>
    <mergeCell ref="S3:S4"/>
    <mergeCell ref="T3:T4"/>
    <mergeCell ref="A1:AN1"/>
    <mergeCell ref="A2:AN2"/>
    <mergeCell ref="B3:B4"/>
    <mergeCell ref="C3:C4"/>
    <mergeCell ref="D3:D4"/>
    <mergeCell ref="E3:E4"/>
    <mergeCell ref="F3:F4"/>
    <mergeCell ref="G3:G4"/>
    <mergeCell ref="H3:H4"/>
    <mergeCell ref="I3:I4"/>
    <mergeCell ref="AK3:AM3"/>
    <mergeCell ref="AG3:AJ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N35"/>
  <sheetViews>
    <sheetView rightToLeft="1" topLeftCell="A13" workbookViewId="0">
      <selection activeCell="AO15" sqref="AO15"/>
    </sheetView>
  </sheetViews>
  <sheetFormatPr defaultRowHeight="15"/>
  <cols>
    <col min="1" max="1" width="22.5703125" bestFit="1" customWidth="1"/>
    <col min="2" max="2" width="6.140625" bestFit="1" customWidth="1"/>
    <col min="3" max="3" width="8" bestFit="1" customWidth="1"/>
    <col min="4" max="4" width="6.42578125" bestFit="1" customWidth="1"/>
    <col min="5" max="5" width="5.7109375" bestFit="1" customWidth="1"/>
    <col min="6" max="6" width="4.7109375" bestFit="1" customWidth="1"/>
    <col min="7" max="7" width="3.5703125" bestFit="1" customWidth="1"/>
    <col min="8" max="8" width="3.28515625" bestFit="1" customWidth="1"/>
    <col min="9" max="9" width="5.5703125" bestFit="1" customWidth="1"/>
    <col min="10" max="10" width="3.28515625" bestFit="1" customWidth="1"/>
    <col min="11" max="11" width="4.5703125" bestFit="1" customWidth="1"/>
    <col min="12" max="12" width="4.42578125" bestFit="1" customWidth="1"/>
    <col min="13" max="13" width="6" bestFit="1" customWidth="1"/>
    <col min="14" max="14" width="6.42578125" bestFit="1" customWidth="1"/>
    <col min="15" max="15" width="4.5703125" bestFit="1" customWidth="1"/>
    <col min="16" max="16" width="3.7109375" bestFit="1" customWidth="1"/>
    <col min="17" max="17" width="4.28515625" bestFit="1" customWidth="1"/>
    <col min="18" max="18" width="4.85546875" bestFit="1" customWidth="1"/>
    <col min="19" max="19" width="4.7109375" bestFit="1" customWidth="1"/>
    <col min="20" max="20" width="3" bestFit="1" customWidth="1"/>
    <col min="21" max="21" width="6" bestFit="1" customWidth="1"/>
    <col min="22" max="22" width="2.7109375" bestFit="1" customWidth="1"/>
    <col min="23" max="23" width="4.42578125" bestFit="1" customWidth="1"/>
    <col min="24" max="24" width="3.42578125" bestFit="1" customWidth="1"/>
    <col min="25" max="25" width="3.7109375" bestFit="1" customWidth="1"/>
    <col min="26" max="26" width="3.28515625" bestFit="1" customWidth="1"/>
    <col min="27" max="27" width="3.7109375" bestFit="1" customWidth="1"/>
    <col min="28" max="28" width="4.140625" bestFit="1" customWidth="1"/>
    <col min="29" max="31" width="3" bestFit="1" customWidth="1"/>
    <col min="32" max="32" width="3.140625" bestFit="1" customWidth="1"/>
    <col min="33" max="33" width="4" bestFit="1" customWidth="1"/>
    <col min="34" max="34" width="3.28515625" bestFit="1" customWidth="1"/>
    <col min="35" max="35" width="5.28515625" bestFit="1" customWidth="1"/>
    <col min="36" max="36" width="3" bestFit="1" customWidth="1"/>
    <col min="37" max="37" width="4.28515625" bestFit="1" customWidth="1"/>
    <col min="38" max="38" width="6.42578125" bestFit="1" customWidth="1"/>
    <col min="39" max="39" width="4.5703125" bestFit="1" customWidth="1"/>
    <col min="40" max="40" width="3.140625" bestFit="1" customWidth="1"/>
  </cols>
  <sheetData>
    <row r="1" spans="1:40" ht="22.5">
      <c r="A1" s="55" t="s">
        <v>264</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ht="20.25">
      <c r="A2" s="56" t="s">
        <v>39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ht="15" customHeight="1">
      <c r="A3" s="43" t="s">
        <v>0</v>
      </c>
      <c r="B3" s="57" t="s">
        <v>1</v>
      </c>
      <c r="C3" s="57" t="s">
        <v>2</v>
      </c>
      <c r="D3" s="57" t="s">
        <v>3</v>
      </c>
      <c r="E3" s="57" t="s">
        <v>4</v>
      </c>
      <c r="F3" s="57" t="s">
        <v>5</v>
      </c>
      <c r="G3" s="57" t="s">
        <v>45</v>
      </c>
      <c r="H3" s="57" t="s">
        <v>44</v>
      </c>
      <c r="I3" s="59" t="s">
        <v>46</v>
      </c>
      <c r="J3" s="57" t="s">
        <v>47</v>
      </c>
      <c r="K3" s="57" t="s">
        <v>48</v>
      </c>
      <c r="L3" s="57" t="s">
        <v>43</v>
      </c>
      <c r="M3" s="57" t="s">
        <v>49</v>
      </c>
      <c r="N3" s="57" t="s">
        <v>50</v>
      </c>
      <c r="O3" s="57" t="s">
        <v>51</v>
      </c>
      <c r="P3" s="57" t="s">
        <v>52</v>
      </c>
      <c r="Q3" s="57" t="s">
        <v>53</v>
      </c>
      <c r="R3" s="57" t="s">
        <v>54</v>
      </c>
      <c r="S3" s="57" t="s">
        <v>55</v>
      </c>
      <c r="T3" s="57" t="s">
        <v>56</v>
      </c>
      <c r="U3" s="57" t="s">
        <v>57</v>
      </c>
      <c r="V3" s="57" t="s">
        <v>58</v>
      </c>
      <c r="W3" s="57" t="s">
        <v>59</v>
      </c>
      <c r="X3" s="57" t="s">
        <v>60</v>
      </c>
      <c r="Y3" s="57" t="s">
        <v>61</v>
      </c>
      <c r="Z3" s="57" t="s">
        <v>62</v>
      </c>
      <c r="AA3" s="57" t="s">
        <v>63</v>
      </c>
      <c r="AB3" s="57" t="s">
        <v>66</v>
      </c>
      <c r="AC3" s="57" t="s">
        <v>12</v>
      </c>
      <c r="AD3" s="57" t="s">
        <v>12</v>
      </c>
      <c r="AE3" s="57" t="s">
        <v>12</v>
      </c>
      <c r="AF3" s="57" t="s">
        <v>18</v>
      </c>
      <c r="AG3" s="61" t="s">
        <v>251</v>
      </c>
      <c r="AH3" s="62"/>
      <c r="AI3" s="62"/>
      <c r="AJ3" s="63"/>
      <c r="AK3" s="61" t="s">
        <v>6</v>
      </c>
      <c r="AL3" s="62"/>
      <c r="AM3" s="63"/>
      <c r="AN3" s="43" t="s">
        <v>7</v>
      </c>
    </row>
    <row r="4" spans="1:40">
      <c r="A4" s="43" t="s">
        <v>8</v>
      </c>
      <c r="B4" s="58"/>
      <c r="C4" s="58"/>
      <c r="D4" s="58"/>
      <c r="E4" s="58"/>
      <c r="F4" s="58"/>
      <c r="G4" s="58"/>
      <c r="H4" s="58"/>
      <c r="I4" s="60"/>
      <c r="J4" s="58"/>
      <c r="K4" s="58"/>
      <c r="L4" s="58"/>
      <c r="M4" s="58"/>
      <c r="N4" s="58"/>
      <c r="O4" s="58"/>
      <c r="P4" s="58"/>
      <c r="Q4" s="58"/>
      <c r="R4" s="58"/>
      <c r="S4" s="58"/>
      <c r="T4" s="58"/>
      <c r="U4" s="58"/>
      <c r="V4" s="58"/>
      <c r="W4" s="58"/>
      <c r="X4" s="58"/>
      <c r="Y4" s="58"/>
      <c r="Z4" s="58"/>
      <c r="AA4" s="58"/>
      <c r="AB4" s="58"/>
      <c r="AC4" s="58"/>
      <c r="AD4" s="58"/>
      <c r="AE4" s="58"/>
      <c r="AF4" s="58"/>
      <c r="AG4" s="43" t="s">
        <v>9</v>
      </c>
      <c r="AH4" s="43" t="s">
        <v>10</v>
      </c>
      <c r="AI4" s="43" t="s">
        <v>11</v>
      </c>
      <c r="AJ4" s="43" t="s">
        <v>12</v>
      </c>
      <c r="AK4" s="43" t="s">
        <v>13</v>
      </c>
      <c r="AL4" s="2" t="s">
        <v>14</v>
      </c>
      <c r="AM4" s="43" t="s">
        <v>15</v>
      </c>
      <c r="AN4" s="43"/>
    </row>
    <row r="5" spans="1:40">
      <c r="A5" s="43" t="s">
        <v>244</v>
      </c>
      <c r="B5" s="27"/>
      <c r="C5" s="3"/>
      <c r="D5" s="3"/>
      <c r="E5" s="27"/>
      <c r="F5" s="3"/>
      <c r="G5" s="3"/>
      <c r="H5" s="3"/>
      <c r="I5" s="27">
        <v>1</v>
      </c>
      <c r="J5" s="3"/>
      <c r="K5" s="3"/>
      <c r="L5" s="3"/>
      <c r="M5" s="3"/>
      <c r="N5" s="3"/>
      <c r="O5" s="3"/>
      <c r="P5" s="3"/>
      <c r="Q5" s="27"/>
      <c r="R5" s="3"/>
      <c r="S5" s="3"/>
      <c r="T5" s="3"/>
      <c r="U5" s="3"/>
      <c r="V5" s="3"/>
      <c r="W5" s="3"/>
      <c r="X5" s="3"/>
      <c r="Y5" s="3"/>
      <c r="Z5" s="3"/>
      <c r="AA5" s="3"/>
      <c r="AB5" s="3"/>
      <c r="AC5" s="3"/>
      <c r="AD5" s="3"/>
      <c r="AE5" s="3"/>
      <c r="AF5" s="3">
        <f>SUM(B5:AE5)</f>
        <v>1</v>
      </c>
      <c r="AG5" s="3"/>
      <c r="AH5" s="3"/>
      <c r="AI5" s="3"/>
      <c r="AJ5" s="3"/>
      <c r="AK5" s="3">
        <v>1</v>
      </c>
      <c r="AL5" s="3"/>
      <c r="AM5" s="3"/>
      <c r="AN5" s="3">
        <f>SUM(AK5:AM5)</f>
        <v>1</v>
      </c>
    </row>
    <row r="6" spans="1:40">
      <c r="A6" s="2" t="s">
        <v>245</v>
      </c>
      <c r="B6" s="3"/>
      <c r="C6" s="3"/>
      <c r="D6" s="27"/>
      <c r="E6" s="3"/>
      <c r="F6" s="3"/>
      <c r="G6" s="27"/>
      <c r="H6" s="3"/>
      <c r="I6" s="3"/>
      <c r="J6" s="3"/>
      <c r="K6" s="3"/>
      <c r="L6" s="3"/>
      <c r="M6" s="3"/>
      <c r="N6" s="3"/>
      <c r="O6" s="3"/>
      <c r="P6" s="3"/>
      <c r="Q6" s="3"/>
      <c r="R6" s="3"/>
      <c r="S6" s="3"/>
      <c r="T6" s="3"/>
      <c r="U6" s="3"/>
      <c r="V6" s="3"/>
      <c r="W6" s="3"/>
      <c r="X6" s="3"/>
      <c r="Y6" s="3"/>
      <c r="Z6" s="3"/>
      <c r="AA6" s="3"/>
      <c r="AB6" s="3"/>
      <c r="AC6" s="3"/>
      <c r="AD6" s="3"/>
      <c r="AE6" s="3"/>
      <c r="AF6" s="3">
        <f t="shared" ref="AF6:AF10" si="0">SUM(B6:AE6)</f>
        <v>0</v>
      </c>
      <c r="AG6" s="3"/>
      <c r="AH6" s="3"/>
      <c r="AI6" s="3"/>
      <c r="AJ6" s="3"/>
      <c r="AK6" s="3"/>
      <c r="AL6" s="3"/>
      <c r="AM6" s="3"/>
      <c r="AN6" s="3">
        <f t="shared" ref="AN6:AN10" si="1">SUM(AK6:AM6)</f>
        <v>0</v>
      </c>
    </row>
    <row r="7" spans="1:40">
      <c r="A7" s="2" t="s">
        <v>246</v>
      </c>
      <c r="B7" s="3"/>
      <c r="C7" s="3">
        <v>2</v>
      </c>
      <c r="D7" s="27"/>
      <c r="E7" s="3"/>
      <c r="F7" s="3"/>
      <c r="G7" s="27"/>
      <c r="H7" s="3"/>
      <c r="I7" s="27"/>
      <c r="J7" s="3"/>
      <c r="K7" s="3"/>
      <c r="L7" s="3"/>
      <c r="M7" s="3"/>
      <c r="N7" s="3"/>
      <c r="O7" s="3"/>
      <c r="P7" s="3"/>
      <c r="Q7" s="3"/>
      <c r="R7" s="3"/>
      <c r="S7" s="3"/>
      <c r="T7" s="3"/>
      <c r="U7" s="3"/>
      <c r="V7" s="3"/>
      <c r="W7" s="3"/>
      <c r="X7" s="3"/>
      <c r="Y7" s="3"/>
      <c r="Z7" s="3"/>
      <c r="AA7" s="3"/>
      <c r="AB7" s="3"/>
      <c r="AC7" s="3"/>
      <c r="AD7" s="3"/>
      <c r="AE7" s="3"/>
      <c r="AF7" s="3">
        <f t="shared" si="0"/>
        <v>2</v>
      </c>
      <c r="AG7" s="3"/>
      <c r="AH7" s="3"/>
      <c r="AI7" s="3"/>
      <c r="AJ7" s="3"/>
      <c r="AK7" s="3">
        <v>2</v>
      </c>
      <c r="AL7" s="3"/>
      <c r="AM7" s="3"/>
      <c r="AN7" s="3">
        <f t="shared" si="1"/>
        <v>2</v>
      </c>
    </row>
    <row r="8" spans="1:40">
      <c r="A8" s="2" t="s">
        <v>247</v>
      </c>
      <c r="B8" s="3"/>
      <c r="C8" s="3"/>
      <c r="D8" s="27"/>
      <c r="E8" s="3"/>
      <c r="F8" s="3"/>
      <c r="G8" s="3"/>
      <c r="H8" s="3">
        <v>1</v>
      </c>
      <c r="I8" s="3"/>
      <c r="J8" s="3"/>
      <c r="K8" s="3"/>
      <c r="L8" s="3"/>
      <c r="M8" s="3"/>
      <c r="N8" s="3"/>
      <c r="O8" s="3"/>
      <c r="P8" s="3"/>
      <c r="Q8" s="3"/>
      <c r="R8" s="3"/>
      <c r="S8" s="3"/>
      <c r="T8" s="27"/>
      <c r="U8" s="3"/>
      <c r="V8" s="3"/>
      <c r="W8" s="3"/>
      <c r="X8" s="3"/>
      <c r="Y8" s="3"/>
      <c r="Z8" s="3"/>
      <c r="AA8" s="3"/>
      <c r="AB8" s="3"/>
      <c r="AC8" s="3"/>
      <c r="AD8" s="3"/>
      <c r="AE8" s="3"/>
      <c r="AF8" s="3">
        <f t="shared" si="0"/>
        <v>1</v>
      </c>
      <c r="AG8" s="3"/>
      <c r="AH8" s="3"/>
      <c r="AI8" s="3"/>
      <c r="AJ8" s="3"/>
      <c r="AK8" s="3">
        <v>1</v>
      </c>
      <c r="AL8" s="3"/>
      <c r="AM8" s="3"/>
      <c r="AN8" s="3">
        <f t="shared" si="1"/>
        <v>1</v>
      </c>
    </row>
    <row r="9" spans="1:40">
      <c r="A9" s="2" t="s">
        <v>248</v>
      </c>
      <c r="B9" s="3"/>
      <c r="C9" s="3"/>
      <c r="D9" s="27"/>
      <c r="E9" s="3"/>
      <c r="F9" s="3">
        <v>1</v>
      </c>
      <c r="G9" s="3"/>
      <c r="H9" s="27"/>
      <c r="I9" s="3"/>
      <c r="J9" s="3"/>
      <c r="K9" s="3"/>
      <c r="L9" s="3"/>
      <c r="M9" s="3"/>
      <c r="N9" s="3"/>
      <c r="O9" s="3"/>
      <c r="P9" s="3"/>
      <c r="Q9" s="3"/>
      <c r="R9" s="3"/>
      <c r="S9" s="3"/>
      <c r="T9" s="3"/>
      <c r="U9" s="3"/>
      <c r="V9" s="3"/>
      <c r="W9" s="3"/>
      <c r="X9" s="3"/>
      <c r="Y9" s="3"/>
      <c r="Z9" s="3"/>
      <c r="AA9" s="3"/>
      <c r="AB9" s="3"/>
      <c r="AC9" s="3"/>
      <c r="AD9" s="3"/>
      <c r="AE9" s="3"/>
      <c r="AF9" s="3">
        <f t="shared" si="0"/>
        <v>1</v>
      </c>
      <c r="AG9" s="3"/>
      <c r="AH9" s="3"/>
      <c r="AI9" s="3"/>
      <c r="AJ9" s="3"/>
      <c r="AK9" s="3">
        <v>1</v>
      </c>
      <c r="AL9" s="3"/>
      <c r="AM9" s="3"/>
      <c r="AN9" s="3">
        <f t="shared" si="1"/>
        <v>1</v>
      </c>
    </row>
    <row r="10" spans="1:40" ht="18">
      <c r="A10" s="43" t="s">
        <v>249</v>
      </c>
      <c r="B10" s="3"/>
      <c r="C10" s="3"/>
      <c r="D10" s="27"/>
      <c r="E10" s="3"/>
      <c r="F10" s="27"/>
      <c r="G10" s="3"/>
      <c r="H10" s="27"/>
      <c r="I10" s="3"/>
      <c r="J10" s="3"/>
      <c r="K10" s="3"/>
      <c r="L10" s="3"/>
      <c r="M10" s="3"/>
      <c r="N10" s="3"/>
      <c r="O10" s="3"/>
      <c r="P10" s="3"/>
      <c r="Q10" s="3"/>
      <c r="R10" s="3"/>
      <c r="S10" s="3"/>
      <c r="T10" s="3"/>
      <c r="U10" s="3"/>
      <c r="V10" s="3"/>
      <c r="W10" s="3"/>
      <c r="X10" s="3"/>
      <c r="Y10" s="3"/>
      <c r="Z10" s="3"/>
      <c r="AA10" s="3"/>
      <c r="AB10" s="3"/>
      <c r="AC10" s="3"/>
      <c r="AD10" s="3"/>
      <c r="AE10" s="3"/>
      <c r="AF10" s="3">
        <f t="shared" si="0"/>
        <v>0</v>
      </c>
      <c r="AG10" s="3"/>
      <c r="AH10" s="3"/>
      <c r="AI10" s="3"/>
      <c r="AJ10" s="3"/>
      <c r="AK10" s="3"/>
      <c r="AL10" s="3"/>
      <c r="AM10" s="3"/>
      <c r="AN10" s="3">
        <f t="shared" si="1"/>
        <v>0</v>
      </c>
    </row>
    <row r="11" spans="1:40">
      <c r="A11" s="43" t="s">
        <v>18</v>
      </c>
      <c r="B11" s="3">
        <f>SUM(B5:B10)</f>
        <v>0</v>
      </c>
      <c r="C11" s="3">
        <f t="shared" ref="C11:AN11" si="2">SUM(C5:C10)</f>
        <v>2</v>
      </c>
      <c r="D11" s="3">
        <f t="shared" si="2"/>
        <v>0</v>
      </c>
      <c r="E11" s="3">
        <f t="shared" si="2"/>
        <v>0</v>
      </c>
      <c r="F11" s="3">
        <f t="shared" si="2"/>
        <v>1</v>
      </c>
      <c r="G11" s="3">
        <f t="shared" si="2"/>
        <v>0</v>
      </c>
      <c r="H11" s="3">
        <f t="shared" si="2"/>
        <v>1</v>
      </c>
      <c r="I11" s="3">
        <f t="shared" si="2"/>
        <v>1</v>
      </c>
      <c r="J11" s="3">
        <f t="shared" si="2"/>
        <v>0</v>
      </c>
      <c r="K11" s="3">
        <f t="shared" si="2"/>
        <v>0</v>
      </c>
      <c r="L11" s="3">
        <f t="shared" si="2"/>
        <v>0</v>
      </c>
      <c r="M11" s="3">
        <f t="shared" si="2"/>
        <v>0</v>
      </c>
      <c r="N11" s="3">
        <f t="shared" si="2"/>
        <v>0</v>
      </c>
      <c r="O11" s="3">
        <f t="shared" si="2"/>
        <v>0</v>
      </c>
      <c r="P11" s="3">
        <f t="shared" si="2"/>
        <v>0</v>
      </c>
      <c r="Q11" s="3">
        <f t="shared" si="2"/>
        <v>0</v>
      </c>
      <c r="R11" s="3">
        <f t="shared" si="2"/>
        <v>0</v>
      </c>
      <c r="S11" s="3">
        <f t="shared" si="2"/>
        <v>0</v>
      </c>
      <c r="T11" s="3">
        <f t="shared" si="2"/>
        <v>0</v>
      </c>
      <c r="U11" s="3">
        <f t="shared" si="2"/>
        <v>0</v>
      </c>
      <c r="V11" s="3">
        <f t="shared" si="2"/>
        <v>0</v>
      </c>
      <c r="W11" s="3">
        <f t="shared" si="2"/>
        <v>0</v>
      </c>
      <c r="X11" s="3">
        <f t="shared" si="2"/>
        <v>0</v>
      </c>
      <c r="Y11" s="3">
        <f t="shared" si="2"/>
        <v>0</v>
      </c>
      <c r="Z11" s="3">
        <f t="shared" si="2"/>
        <v>0</v>
      </c>
      <c r="AA11" s="3">
        <f t="shared" si="2"/>
        <v>0</v>
      </c>
      <c r="AB11" s="3">
        <f t="shared" si="2"/>
        <v>0</v>
      </c>
      <c r="AC11" s="3">
        <f t="shared" si="2"/>
        <v>0</v>
      </c>
      <c r="AD11" s="3">
        <f t="shared" si="2"/>
        <v>0</v>
      </c>
      <c r="AE11" s="3">
        <f t="shared" si="2"/>
        <v>0</v>
      </c>
      <c r="AF11" s="3">
        <f t="shared" si="2"/>
        <v>5</v>
      </c>
      <c r="AG11" s="3">
        <f t="shared" si="2"/>
        <v>0</v>
      </c>
      <c r="AH11" s="3">
        <f t="shared" si="2"/>
        <v>0</v>
      </c>
      <c r="AI11" s="3">
        <f t="shared" si="2"/>
        <v>0</v>
      </c>
      <c r="AJ11" s="3">
        <f t="shared" si="2"/>
        <v>0</v>
      </c>
      <c r="AK11" s="3">
        <f t="shared" si="2"/>
        <v>5</v>
      </c>
      <c r="AL11" s="3">
        <f t="shared" si="2"/>
        <v>0</v>
      </c>
      <c r="AM11" s="3">
        <f t="shared" si="2"/>
        <v>0</v>
      </c>
      <c r="AN11" s="3">
        <f t="shared" si="2"/>
        <v>5</v>
      </c>
    </row>
    <row r="12" spans="1:40" ht="20.25">
      <c r="A12" s="64" t="s">
        <v>40</v>
      </c>
      <c r="B12" s="64"/>
      <c r="C12" s="64"/>
      <c r="D12" s="64"/>
      <c r="E12" s="64"/>
      <c r="F12" s="64"/>
      <c r="G12" s="64"/>
      <c r="H12" s="64"/>
      <c r="I12" s="64"/>
      <c r="J12" s="64"/>
      <c r="K12" s="64"/>
      <c r="L12" s="64"/>
      <c r="M12" s="64"/>
      <c r="N12" s="64"/>
      <c r="O12" s="64"/>
      <c r="P12" s="24"/>
      <c r="Q12" s="24"/>
      <c r="R12" s="24"/>
      <c r="S12" s="24"/>
      <c r="T12" s="24"/>
      <c r="U12" s="24"/>
      <c r="V12" s="24"/>
      <c r="W12" s="24"/>
      <c r="X12" s="24"/>
      <c r="Y12" s="24"/>
      <c r="Z12" s="24"/>
      <c r="AA12" s="24"/>
      <c r="AB12" s="24"/>
      <c r="AC12" s="24"/>
      <c r="AD12" s="24"/>
      <c r="AE12" s="24"/>
      <c r="AF12" s="24"/>
      <c r="AG12" s="24"/>
      <c r="AH12" s="24"/>
      <c r="AI12" s="24"/>
      <c r="AJ12" s="24"/>
      <c r="AK12" s="4"/>
      <c r="AL12" s="4"/>
      <c r="AM12" s="4"/>
      <c r="AN12" s="4"/>
    </row>
    <row r="13" spans="1:40">
      <c r="A13" s="65" t="s">
        <v>16</v>
      </c>
      <c r="B13" s="67" t="s">
        <v>17</v>
      </c>
      <c r="C13" s="68"/>
      <c r="D13" s="68"/>
      <c r="E13" s="68"/>
      <c r="F13" s="68"/>
      <c r="G13" s="68"/>
      <c r="H13" s="68"/>
      <c r="I13" s="68"/>
      <c r="J13" s="68"/>
      <c r="K13" s="69"/>
      <c r="L13" s="67" t="s">
        <v>252</v>
      </c>
      <c r="M13" s="68"/>
      <c r="N13" s="68"/>
      <c r="O13" s="69"/>
      <c r="P13" s="44" t="s">
        <v>18</v>
      </c>
      <c r="Q13" s="11"/>
      <c r="R13" s="11"/>
      <c r="S13" s="11"/>
      <c r="T13" s="11"/>
      <c r="U13" s="11"/>
      <c r="V13" s="11"/>
      <c r="W13" s="11"/>
      <c r="X13" s="11"/>
      <c r="Y13" s="11"/>
      <c r="Z13" s="11"/>
      <c r="AA13" s="11"/>
      <c r="AB13" s="11"/>
      <c r="AC13" s="11"/>
      <c r="AD13" s="11"/>
      <c r="AE13" s="11"/>
      <c r="AF13" s="11"/>
      <c r="AG13" s="21"/>
      <c r="AH13" s="23"/>
      <c r="AI13" s="23"/>
      <c r="AJ13" s="23"/>
      <c r="AL13" s="4"/>
      <c r="AM13" s="4"/>
      <c r="AN13" s="4"/>
    </row>
    <row r="14" spans="1:40">
      <c r="A14" s="66"/>
      <c r="B14" s="5" t="s">
        <v>19</v>
      </c>
      <c r="C14" s="6" t="s">
        <v>20</v>
      </c>
      <c r="D14" s="6" t="s">
        <v>21</v>
      </c>
      <c r="E14" s="6" t="s">
        <v>22</v>
      </c>
      <c r="F14" s="6" t="s">
        <v>23</v>
      </c>
      <c r="G14" s="6" t="s">
        <v>24</v>
      </c>
      <c r="H14" s="6" t="s">
        <v>25</v>
      </c>
      <c r="I14" s="6" t="s">
        <v>12</v>
      </c>
      <c r="J14" s="26" t="s">
        <v>12</v>
      </c>
      <c r="K14" s="26" t="s">
        <v>18</v>
      </c>
      <c r="L14" s="7" t="s">
        <v>26</v>
      </c>
      <c r="M14" s="41" t="s">
        <v>27</v>
      </c>
      <c r="N14" s="41" t="s">
        <v>14</v>
      </c>
      <c r="O14" s="44" t="s">
        <v>15</v>
      </c>
      <c r="P14" s="44"/>
      <c r="Q14" s="22"/>
      <c r="R14" s="22"/>
      <c r="S14" s="22"/>
      <c r="T14" s="22"/>
      <c r="U14" s="22"/>
      <c r="V14" s="22"/>
      <c r="W14" s="22"/>
      <c r="X14" s="22"/>
      <c r="Y14" s="22"/>
      <c r="Z14" s="22"/>
      <c r="AA14" s="22"/>
      <c r="AB14" s="22"/>
      <c r="AC14" s="22"/>
      <c r="AD14" s="22"/>
      <c r="AE14" s="22"/>
      <c r="AF14" s="22"/>
      <c r="AG14" s="21"/>
      <c r="AH14" s="23"/>
      <c r="AI14" s="23"/>
      <c r="AJ14" s="23"/>
      <c r="AL14" s="4"/>
      <c r="AM14" s="4"/>
      <c r="AN14" s="4"/>
    </row>
    <row r="15" spans="1:40">
      <c r="A15" s="42" t="s">
        <v>64</v>
      </c>
      <c r="B15" s="3"/>
      <c r="C15" s="3"/>
      <c r="D15" s="3"/>
      <c r="E15" s="3"/>
      <c r="F15" s="3"/>
      <c r="G15" s="3"/>
      <c r="H15" s="3"/>
      <c r="I15" s="3"/>
      <c r="J15" s="3"/>
      <c r="K15" s="3">
        <f>SUM(B15:J15)</f>
        <v>0</v>
      </c>
      <c r="L15" s="3"/>
      <c r="M15" s="3"/>
      <c r="N15" s="3"/>
      <c r="O15" s="3"/>
      <c r="P15" s="3">
        <f>SUM(L15:O15)</f>
        <v>0</v>
      </c>
      <c r="Q15" s="12"/>
      <c r="R15" s="12"/>
      <c r="S15" s="12"/>
      <c r="T15" s="12"/>
      <c r="U15" s="12"/>
      <c r="V15" s="12"/>
      <c r="W15" s="12"/>
      <c r="X15" s="12"/>
      <c r="Y15" s="12"/>
      <c r="Z15" s="12"/>
      <c r="AA15" s="12"/>
      <c r="AB15" s="12"/>
      <c r="AC15" s="12"/>
      <c r="AD15" s="12"/>
      <c r="AE15" s="12"/>
      <c r="AF15" s="12"/>
      <c r="AG15" s="20"/>
      <c r="AL15" s="4"/>
      <c r="AM15" s="4"/>
      <c r="AN15" s="4"/>
    </row>
    <row r="16" spans="1:40">
      <c r="A16" s="42" t="s">
        <v>65</v>
      </c>
      <c r="B16" s="3"/>
      <c r="C16" s="3"/>
      <c r="D16" s="3"/>
      <c r="E16" s="3"/>
      <c r="F16" s="3"/>
      <c r="G16" s="3"/>
      <c r="H16" s="3"/>
      <c r="I16" s="3"/>
      <c r="J16" s="3"/>
      <c r="K16" s="3">
        <f>SUM(B16:J16)</f>
        <v>0</v>
      </c>
      <c r="L16" s="3"/>
      <c r="M16" s="3"/>
      <c r="N16" s="3"/>
      <c r="O16" s="3"/>
      <c r="P16" s="3">
        <f>SUM(L16:O16)</f>
        <v>0</v>
      </c>
      <c r="Q16" s="12"/>
      <c r="R16" s="12"/>
      <c r="S16" s="12"/>
      <c r="T16" s="12"/>
      <c r="U16" s="12"/>
      <c r="V16" s="12"/>
      <c r="W16" s="12"/>
      <c r="X16" s="12"/>
      <c r="Y16" s="12"/>
      <c r="Z16" s="12"/>
      <c r="AA16" s="12"/>
      <c r="AB16" s="12"/>
      <c r="AC16" s="12"/>
      <c r="AD16" s="12"/>
      <c r="AE16" s="12"/>
      <c r="AF16" s="12"/>
      <c r="AG16" s="20"/>
      <c r="AL16" s="4"/>
      <c r="AM16" s="4"/>
      <c r="AN16" s="4"/>
    </row>
    <row r="17" spans="1:40">
      <c r="A17" s="8" t="s">
        <v>18</v>
      </c>
      <c r="B17" s="3">
        <f>SUM(B15:B16)</f>
        <v>0</v>
      </c>
      <c r="C17" s="3">
        <f t="shared" ref="C17:P17" si="3">SUM(C15:C16)</f>
        <v>0</v>
      </c>
      <c r="D17" s="3">
        <f t="shared" si="3"/>
        <v>0</v>
      </c>
      <c r="E17" s="3">
        <f t="shared" si="3"/>
        <v>0</v>
      </c>
      <c r="F17" s="3">
        <f t="shared" si="3"/>
        <v>0</v>
      </c>
      <c r="G17" s="3">
        <f t="shared" si="3"/>
        <v>0</v>
      </c>
      <c r="H17" s="3">
        <f t="shared" si="3"/>
        <v>0</v>
      </c>
      <c r="I17" s="3">
        <f t="shared" si="3"/>
        <v>0</v>
      </c>
      <c r="J17" s="3">
        <f t="shared" si="3"/>
        <v>0</v>
      </c>
      <c r="K17" s="3">
        <f t="shared" si="3"/>
        <v>0</v>
      </c>
      <c r="L17" s="3">
        <f t="shared" si="3"/>
        <v>0</v>
      </c>
      <c r="M17" s="3">
        <f t="shared" si="3"/>
        <v>0</v>
      </c>
      <c r="N17" s="3">
        <f t="shared" si="3"/>
        <v>0</v>
      </c>
      <c r="O17" s="3">
        <f t="shared" si="3"/>
        <v>0</v>
      </c>
      <c r="P17" s="3">
        <f t="shared" si="3"/>
        <v>0</v>
      </c>
      <c r="Q17" s="12"/>
      <c r="R17" s="12"/>
      <c r="S17" s="12"/>
      <c r="T17" s="12"/>
      <c r="U17" s="12"/>
      <c r="V17" s="12"/>
      <c r="W17" s="12"/>
      <c r="X17" s="12"/>
      <c r="Y17" s="12"/>
      <c r="Z17" s="12"/>
      <c r="AA17" s="12"/>
      <c r="AB17" s="12"/>
      <c r="AC17" s="12"/>
      <c r="AD17" s="12"/>
      <c r="AE17" s="12"/>
      <c r="AF17" s="12"/>
      <c r="AG17" s="20"/>
      <c r="AL17" s="4"/>
      <c r="AM17" s="4"/>
      <c r="AN17" s="4"/>
    </row>
    <row r="18" spans="1:40" ht="20.25">
      <c r="A18" s="64" t="s">
        <v>41</v>
      </c>
      <c r="B18" s="64"/>
      <c r="C18" s="64"/>
      <c r="D18" s="64"/>
      <c r="E18" s="64"/>
      <c r="F18" s="64"/>
      <c r="G18" s="64"/>
      <c r="H18" s="24"/>
      <c r="I18" s="24"/>
      <c r="J18" s="25"/>
      <c r="K18" s="9"/>
      <c r="L18" s="9"/>
      <c r="M18" s="9"/>
      <c r="N18" s="9"/>
      <c r="O18" s="9"/>
      <c r="P18" s="9"/>
      <c r="Q18" s="9"/>
      <c r="R18" s="9"/>
      <c r="S18" s="9"/>
      <c r="T18" s="9"/>
      <c r="U18" s="9"/>
      <c r="V18" s="9"/>
      <c r="W18" s="9"/>
      <c r="X18" s="9"/>
      <c r="Y18" s="9"/>
      <c r="Z18" s="9"/>
      <c r="AA18" s="9"/>
      <c r="AB18" s="9"/>
      <c r="AC18" s="9"/>
      <c r="AD18" s="9"/>
      <c r="AE18" s="9"/>
      <c r="AF18" s="9"/>
      <c r="AG18" s="4"/>
      <c r="AH18" s="4"/>
      <c r="AI18" s="4"/>
      <c r="AJ18" s="4"/>
      <c r="AK18" s="4"/>
      <c r="AL18" s="4"/>
      <c r="AM18" s="4"/>
      <c r="AN18" s="4"/>
    </row>
    <row r="19" spans="1:40">
      <c r="A19" s="10" t="s">
        <v>28</v>
      </c>
      <c r="B19" s="10" t="s">
        <v>29</v>
      </c>
      <c r="C19" s="10" t="s">
        <v>30</v>
      </c>
      <c r="D19" s="10" t="s">
        <v>31</v>
      </c>
      <c r="E19" s="10" t="s">
        <v>32</v>
      </c>
      <c r="F19" s="10" t="s">
        <v>33</v>
      </c>
      <c r="G19" s="10" t="s">
        <v>7</v>
      </c>
      <c r="H19" s="11"/>
      <c r="I19" s="11"/>
      <c r="J19" s="21"/>
      <c r="K19" s="11"/>
      <c r="L19" s="11"/>
      <c r="M19" s="11"/>
      <c r="N19" s="1"/>
      <c r="O19" s="11"/>
      <c r="P19" s="11"/>
      <c r="Q19" s="11"/>
      <c r="R19" s="11"/>
      <c r="S19" s="11"/>
      <c r="T19" s="11"/>
      <c r="U19" s="11"/>
      <c r="V19" s="11"/>
      <c r="W19" s="11"/>
      <c r="X19" s="11"/>
      <c r="Y19" s="11"/>
      <c r="Z19" s="11"/>
      <c r="AA19" s="11"/>
      <c r="AB19" s="11"/>
      <c r="AC19" s="11"/>
      <c r="AD19" s="11"/>
      <c r="AE19" s="11"/>
      <c r="AF19" s="11"/>
      <c r="AG19" s="4"/>
      <c r="AH19" s="4"/>
      <c r="AI19" s="4"/>
      <c r="AJ19" s="4"/>
      <c r="AK19" s="4"/>
      <c r="AL19" s="4"/>
      <c r="AM19" s="4"/>
      <c r="AN19" s="4"/>
    </row>
    <row r="20" spans="1:40">
      <c r="A20" s="10" t="s">
        <v>34</v>
      </c>
      <c r="B20" s="3"/>
      <c r="C20" s="3"/>
      <c r="D20" s="3"/>
      <c r="E20" s="3"/>
      <c r="F20" s="3"/>
      <c r="G20" s="3">
        <f>SUM(B20:F20)</f>
        <v>0</v>
      </c>
      <c r="H20" s="12"/>
      <c r="I20" s="12"/>
      <c r="J20" s="20"/>
      <c r="K20" s="12"/>
      <c r="L20" s="12"/>
      <c r="M20" s="12"/>
      <c r="N20" s="11"/>
      <c r="O20" s="12"/>
      <c r="P20" s="12"/>
      <c r="Q20" s="12"/>
      <c r="R20" s="12"/>
      <c r="S20" s="12"/>
      <c r="T20" s="12"/>
      <c r="U20" s="12"/>
      <c r="V20" s="12"/>
      <c r="W20" s="12"/>
      <c r="X20" s="12"/>
      <c r="Y20" s="12"/>
      <c r="Z20" s="12"/>
      <c r="AA20" s="12"/>
      <c r="AB20" s="12"/>
      <c r="AC20" s="12"/>
      <c r="AD20" s="12"/>
      <c r="AE20" s="12"/>
      <c r="AF20" s="12"/>
      <c r="AG20" s="4"/>
      <c r="AH20" s="4"/>
      <c r="AI20" s="4"/>
      <c r="AJ20" s="4"/>
      <c r="AK20" s="4"/>
      <c r="AL20" s="4"/>
      <c r="AM20" s="4"/>
      <c r="AN20" s="4"/>
    </row>
    <row r="21" spans="1:40">
      <c r="A21" s="10" t="s">
        <v>35</v>
      </c>
      <c r="B21" s="3"/>
      <c r="C21" s="3"/>
      <c r="D21" s="3"/>
      <c r="E21" s="3"/>
      <c r="F21" s="3"/>
      <c r="G21" s="3">
        <f>SUM(B21:F21)</f>
        <v>0</v>
      </c>
      <c r="H21" s="12"/>
      <c r="I21" s="12"/>
      <c r="J21" s="20"/>
      <c r="K21" s="12"/>
      <c r="L21" s="12"/>
      <c r="M21" s="12"/>
      <c r="N21" s="12"/>
      <c r="O21" s="12"/>
      <c r="P21" s="12"/>
      <c r="Q21" s="12"/>
      <c r="R21" s="12"/>
      <c r="S21" s="12"/>
      <c r="T21" s="12"/>
      <c r="U21" s="12"/>
      <c r="V21" s="12"/>
      <c r="W21" s="12"/>
      <c r="X21" s="12"/>
      <c r="Y21" s="12"/>
      <c r="Z21" s="12"/>
      <c r="AA21" s="12"/>
      <c r="AB21" s="12"/>
      <c r="AC21" s="12"/>
      <c r="AD21" s="12"/>
      <c r="AE21" s="12"/>
      <c r="AF21" s="12"/>
      <c r="AG21" s="4"/>
      <c r="AH21" s="4"/>
      <c r="AI21" s="4"/>
      <c r="AJ21" s="4"/>
      <c r="AK21" s="4"/>
      <c r="AL21" s="4"/>
      <c r="AM21" s="4"/>
      <c r="AN21" s="4"/>
    </row>
    <row r="22" spans="1:40">
      <c r="A22" s="10" t="s">
        <v>18</v>
      </c>
      <c r="B22" s="3">
        <f>SUM(B20:B21)</f>
        <v>0</v>
      </c>
      <c r="C22" s="3">
        <f t="shared" ref="C22:G22" si="4">SUM(C20:C21)</f>
        <v>0</v>
      </c>
      <c r="D22" s="3">
        <f t="shared" si="4"/>
        <v>0</v>
      </c>
      <c r="E22" s="3">
        <f t="shared" si="4"/>
        <v>0</v>
      </c>
      <c r="F22" s="3">
        <f t="shared" si="4"/>
        <v>0</v>
      </c>
      <c r="G22" s="3">
        <f t="shared" si="4"/>
        <v>0</v>
      </c>
      <c r="H22" s="12"/>
      <c r="I22" s="12"/>
      <c r="J22" s="20"/>
      <c r="K22" s="12"/>
      <c r="L22" s="12"/>
      <c r="M22" s="12"/>
      <c r="N22" s="12"/>
      <c r="O22" s="12"/>
      <c r="P22" s="12"/>
      <c r="Q22" s="12"/>
      <c r="R22" s="12"/>
      <c r="S22" s="12"/>
      <c r="T22" s="12"/>
      <c r="U22" s="12"/>
      <c r="V22" s="12"/>
      <c r="W22" s="12"/>
      <c r="X22" s="12"/>
      <c r="Y22" s="12"/>
      <c r="Z22" s="12"/>
      <c r="AA22" s="12"/>
      <c r="AB22" s="12"/>
      <c r="AC22" s="12"/>
      <c r="AD22" s="12"/>
      <c r="AE22" s="12"/>
      <c r="AF22" s="12"/>
      <c r="AG22" s="4"/>
      <c r="AH22" s="4"/>
      <c r="AI22" s="4"/>
      <c r="AJ22" s="4"/>
      <c r="AK22" s="4"/>
      <c r="AL22" s="4"/>
      <c r="AM22" s="4"/>
      <c r="AN22" s="4"/>
    </row>
    <row r="23" spans="1:40" ht="20.25">
      <c r="A23" s="64" t="s">
        <v>42</v>
      </c>
      <c r="B23" s="64"/>
      <c r="C23" s="64"/>
      <c r="D23" s="64"/>
      <c r="E23" s="64"/>
      <c r="F23" s="64"/>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4"/>
      <c r="AL23" s="4"/>
      <c r="AM23" s="4"/>
      <c r="AN23" s="4"/>
    </row>
    <row r="24" spans="1:40">
      <c r="A24" s="14" t="s">
        <v>16</v>
      </c>
      <c r="B24" s="15" t="s">
        <v>26</v>
      </c>
      <c r="C24" s="16" t="s">
        <v>27</v>
      </c>
      <c r="D24" s="16" t="s">
        <v>14</v>
      </c>
      <c r="E24" s="14" t="s">
        <v>15</v>
      </c>
      <c r="F24" s="14" t="s">
        <v>18</v>
      </c>
      <c r="G24" s="11"/>
      <c r="H24" s="11"/>
      <c r="I24" s="11"/>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9"/>
      <c r="AI24" s="9"/>
      <c r="AJ24" s="9"/>
      <c r="AK24" s="17"/>
      <c r="AL24" s="17"/>
      <c r="AM24" s="4"/>
      <c r="AN24" s="4"/>
    </row>
    <row r="25" spans="1:40">
      <c r="A25" s="15" t="s">
        <v>250</v>
      </c>
      <c r="B25" s="3"/>
      <c r="C25" s="3"/>
      <c r="D25" s="3"/>
      <c r="E25" s="3"/>
      <c r="F25" s="3">
        <f>SUM(B25:E25)</f>
        <v>0</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7"/>
      <c r="AL25" s="17"/>
      <c r="AM25" s="4"/>
      <c r="AN25" s="4"/>
    </row>
    <row r="26" spans="1:40">
      <c r="A26" s="14" t="s">
        <v>36</v>
      </c>
      <c r="B26" s="3"/>
      <c r="C26" s="3"/>
      <c r="D26" s="3"/>
      <c r="E26" s="3"/>
      <c r="F26" s="3">
        <f t="shared" ref="F26:F34" si="5">SUM(B26:E26)</f>
        <v>0</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7"/>
      <c r="AL26" s="17"/>
      <c r="AM26" s="4"/>
      <c r="AN26" s="4"/>
    </row>
    <row r="27" spans="1:40">
      <c r="A27" s="14" t="s">
        <v>37</v>
      </c>
      <c r="B27" s="27"/>
      <c r="C27" s="27"/>
      <c r="D27" s="27"/>
      <c r="E27" s="3"/>
      <c r="F27" s="3">
        <f t="shared" si="5"/>
        <v>0</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7"/>
      <c r="AL27" s="17"/>
      <c r="AM27" s="4"/>
      <c r="AN27" s="4"/>
    </row>
    <row r="28" spans="1:40">
      <c r="A28" s="14" t="s">
        <v>234</v>
      </c>
      <c r="B28" s="27"/>
      <c r="C28" s="27"/>
      <c r="D28" s="27"/>
      <c r="E28" s="3"/>
      <c r="F28" s="3">
        <f t="shared" si="5"/>
        <v>0</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7"/>
      <c r="AL28" s="17"/>
      <c r="AM28" s="4"/>
      <c r="AN28" s="4"/>
    </row>
    <row r="29" spans="1:40">
      <c r="A29" s="14" t="s">
        <v>233</v>
      </c>
      <c r="B29" s="3"/>
      <c r="C29" s="3"/>
      <c r="D29" s="3"/>
      <c r="E29" s="3"/>
      <c r="F29" s="3">
        <f t="shared" si="5"/>
        <v>0</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7"/>
      <c r="AL29" s="17"/>
      <c r="AM29" s="4"/>
      <c r="AN29" s="4"/>
    </row>
    <row r="30" spans="1:40">
      <c r="A30" s="14" t="s">
        <v>231</v>
      </c>
      <c r="B30" s="3"/>
      <c r="C30" s="3"/>
      <c r="D30" s="3"/>
      <c r="E30" s="3"/>
      <c r="F30" s="3">
        <f t="shared" si="5"/>
        <v>0</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7"/>
      <c r="AL30" s="17"/>
      <c r="AM30" s="4"/>
      <c r="AN30" s="4"/>
    </row>
    <row r="31" spans="1:40">
      <c r="A31" s="14" t="s">
        <v>230</v>
      </c>
      <c r="B31" s="3"/>
      <c r="C31" s="3"/>
      <c r="D31" s="3"/>
      <c r="E31" s="3"/>
      <c r="F31" s="3">
        <f t="shared" si="5"/>
        <v>0</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7"/>
      <c r="AL31" s="17"/>
      <c r="AM31" s="4"/>
      <c r="AN31" s="4"/>
    </row>
    <row r="32" spans="1:40">
      <c r="A32" s="14" t="s">
        <v>232</v>
      </c>
      <c r="B32" s="3"/>
      <c r="C32" s="3"/>
      <c r="D32" s="3"/>
      <c r="E32" s="3"/>
      <c r="F32" s="3">
        <f t="shared" si="5"/>
        <v>0</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7"/>
      <c r="AL32" s="17"/>
      <c r="AM32" s="4"/>
      <c r="AN32" s="4"/>
    </row>
    <row r="33" spans="1:40">
      <c r="A33" s="14" t="s">
        <v>38</v>
      </c>
      <c r="B33" s="3"/>
      <c r="C33" s="3"/>
      <c r="D33" s="3"/>
      <c r="E33" s="3"/>
      <c r="F33" s="3">
        <f t="shared" si="5"/>
        <v>0</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7"/>
      <c r="AL33" s="17"/>
      <c r="AM33" s="4"/>
      <c r="AN33" s="4"/>
    </row>
    <row r="34" spans="1:40" ht="17.25">
      <c r="A34" s="14" t="s">
        <v>18</v>
      </c>
      <c r="B34" s="19"/>
      <c r="C34" s="19"/>
      <c r="D34" s="19"/>
      <c r="E34" s="19"/>
      <c r="F34" s="3">
        <f t="shared" si="5"/>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17.25">
      <c r="A35" s="14" t="s">
        <v>18</v>
      </c>
      <c r="B35" s="19"/>
      <c r="C35" s="19"/>
      <c r="D35" s="19"/>
      <c r="E35" s="19"/>
      <c r="F35" s="19">
        <f>SUM(F25:F34)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sheetData>
  <mergeCells count="41">
    <mergeCell ref="A13:A14"/>
    <mergeCell ref="B13:K13"/>
    <mergeCell ref="A18:G18"/>
    <mergeCell ref="L13:O13"/>
    <mergeCell ref="L3:L4"/>
    <mergeCell ref="M3:M4"/>
    <mergeCell ref="N3:N4"/>
    <mergeCell ref="O3:O4"/>
    <mergeCell ref="A12:O12"/>
    <mergeCell ref="A1:AN1"/>
    <mergeCell ref="AB3:AB4"/>
    <mergeCell ref="AC3:AC4"/>
    <mergeCell ref="AD3:AD4"/>
    <mergeCell ref="AE3:AE4"/>
    <mergeCell ref="V3:V4"/>
    <mergeCell ref="W3:W4"/>
    <mergeCell ref="X3:X4"/>
    <mergeCell ref="Y3:Y4"/>
    <mergeCell ref="Z3:Z4"/>
    <mergeCell ref="AA3:AA4"/>
    <mergeCell ref="P3:P4"/>
    <mergeCell ref="Q3:Q4"/>
    <mergeCell ref="R3:R4"/>
    <mergeCell ref="S3:S4"/>
    <mergeCell ref="T3:T4"/>
    <mergeCell ref="A23:F23"/>
    <mergeCell ref="A2:AN2"/>
    <mergeCell ref="B3:B4"/>
    <mergeCell ref="C3:C4"/>
    <mergeCell ref="D3:D4"/>
    <mergeCell ref="E3:E4"/>
    <mergeCell ref="F3:F4"/>
    <mergeCell ref="G3:G4"/>
    <mergeCell ref="H3:H4"/>
    <mergeCell ref="I3:I4"/>
    <mergeCell ref="AK3:AM3"/>
    <mergeCell ref="AG3:AJ3"/>
    <mergeCell ref="AF3:AF4"/>
    <mergeCell ref="U3:U4"/>
    <mergeCell ref="J3:J4"/>
    <mergeCell ref="K3:K4"/>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N35"/>
  <sheetViews>
    <sheetView rightToLeft="1" workbookViewId="0">
      <selection activeCell="AL14" sqref="AL14"/>
    </sheetView>
  </sheetViews>
  <sheetFormatPr defaultColWidth="29.28515625" defaultRowHeight="15"/>
  <cols>
    <col min="1" max="1" width="22.5703125" bestFit="1" customWidth="1"/>
    <col min="2" max="2" width="6.140625" bestFit="1" customWidth="1"/>
    <col min="3" max="3" width="8" bestFit="1" customWidth="1"/>
    <col min="4" max="4" width="6.42578125" bestFit="1" customWidth="1"/>
    <col min="5" max="5" width="5.7109375" bestFit="1" customWidth="1"/>
    <col min="6" max="6" width="4.7109375" bestFit="1" customWidth="1"/>
    <col min="7" max="7" width="3.5703125" bestFit="1" customWidth="1"/>
    <col min="8" max="8" width="3.28515625" bestFit="1" customWidth="1"/>
    <col min="9" max="9" width="5.5703125" bestFit="1" customWidth="1"/>
    <col min="10" max="10" width="3.28515625" bestFit="1" customWidth="1"/>
    <col min="11" max="11" width="4.5703125" bestFit="1" customWidth="1"/>
    <col min="12" max="12" width="4.42578125" bestFit="1" customWidth="1"/>
    <col min="13" max="13" width="6" bestFit="1" customWidth="1"/>
    <col min="14" max="14" width="6.42578125" bestFit="1" customWidth="1"/>
    <col min="15" max="15" width="4.5703125" bestFit="1" customWidth="1"/>
    <col min="16" max="16" width="3.7109375" bestFit="1" customWidth="1"/>
    <col min="17" max="17" width="4.28515625" bestFit="1" customWidth="1"/>
    <col min="18" max="18" width="4.85546875" bestFit="1" customWidth="1"/>
    <col min="19" max="19" width="4.7109375" bestFit="1" customWidth="1"/>
    <col min="20" max="20" width="3" bestFit="1" customWidth="1"/>
    <col min="21" max="21" width="6" bestFit="1" customWidth="1"/>
    <col min="22" max="22" width="2.7109375" bestFit="1" customWidth="1"/>
    <col min="23" max="23" width="4.42578125" bestFit="1" customWidth="1"/>
    <col min="24" max="24" width="3.42578125" bestFit="1" customWidth="1"/>
    <col min="25" max="25" width="3.7109375" bestFit="1" customWidth="1"/>
    <col min="26" max="26" width="3.28515625" bestFit="1" customWidth="1"/>
    <col min="27" max="27" width="3.7109375" bestFit="1" customWidth="1"/>
    <col min="28" max="28" width="4.140625" bestFit="1" customWidth="1"/>
    <col min="29" max="31" width="3" bestFit="1" customWidth="1"/>
    <col min="32" max="32" width="4.28515625" bestFit="1" customWidth="1"/>
    <col min="33" max="33" width="4" bestFit="1" customWidth="1"/>
    <col min="34" max="34" width="3.28515625" bestFit="1" customWidth="1"/>
    <col min="35" max="35" width="5.28515625" bestFit="1" customWidth="1"/>
    <col min="36" max="36" width="3" bestFit="1" customWidth="1"/>
    <col min="37" max="37" width="4.28515625" bestFit="1" customWidth="1"/>
    <col min="38" max="38" width="6.42578125" bestFit="1" customWidth="1"/>
    <col min="39" max="39" width="4.5703125" bestFit="1" customWidth="1"/>
    <col min="40" max="40" width="4.28515625" bestFit="1" customWidth="1"/>
  </cols>
  <sheetData>
    <row r="1" spans="1:40" ht="22.5">
      <c r="A1" s="55" t="s">
        <v>265</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0" ht="20.25">
      <c r="A2" s="56" t="s">
        <v>39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row>
    <row r="3" spans="1:40" ht="15" customHeight="1">
      <c r="A3" s="43" t="s">
        <v>0</v>
      </c>
      <c r="B3" s="57" t="s">
        <v>1</v>
      </c>
      <c r="C3" s="57" t="s">
        <v>2</v>
      </c>
      <c r="D3" s="57" t="s">
        <v>3</v>
      </c>
      <c r="E3" s="57" t="s">
        <v>4</v>
      </c>
      <c r="F3" s="57" t="s">
        <v>5</v>
      </c>
      <c r="G3" s="57" t="s">
        <v>45</v>
      </c>
      <c r="H3" s="57" t="s">
        <v>44</v>
      </c>
      <c r="I3" s="59" t="s">
        <v>46</v>
      </c>
      <c r="J3" s="57" t="s">
        <v>47</v>
      </c>
      <c r="K3" s="57" t="s">
        <v>48</v>
      </c>
      <c r="L3" s="57" t="s">
        <v>43</v>
      </c>
      <c r="M3" s="57" t="s">
        <v>49</v>
      </c>
      <c r="N3" s="57" t="s">
        <v>50</v>
      </c>
      <c r="O3" s="57" t="s">
        <v>51</v>
      </c>
      <c r="P3" s="57" t="s">
        <v>52</v>
      </c>
      <c r="Q3" s="57" t="s">
        <v>53</v>
      </c>
      <c r="R3" s="57" t="s">
        <v>54</v>
      </c>
      <c r="S3" s="57" t="s">
        <v>55</v>
      </c>
      <c r="T3" s="57" t="s">
        <v>56</v>
      </c>
      <c r="U3" s="57" t="s">
        <v>57</v>
      </c>
      <c r="V3" s="57" t="s">
        <v>58</v>
      </c>
      <c r="W3" s="57" t="s">
        <v>59</v>
      </c>
      <c r="X3" s="57" t="s">
        <v>60</v>
      </c>
      <c r="Y3" s="57" t="s">
        <v>61</v>
      </c>
      <c r="Z3" s="57" t="s">
        <v>62</v>
      </c>
      <c r="AA3" s="57" t="s">
        <v>63</v>
      </c>
      <c r="AB3" s="57" t="s">
        <v>66</v>
      </c>
      <c r="AC3" s="57" t="s">
        <v>12</v>
      </c>
      <c r="AD3" s="57" t="s">
        <v>12</v>
      </c>
      <c r="AE3" s="57" t="s">
        <v>12</v>
      </c>
      <c r="AF3" s="57" t="s">
        <v>18</v>
      </c>
      <c r="AG3" s="61" t="s">
        <v>251</v>
      </c>
      <c r="AH3" s="62"/>
      <c r="AI3" s="62"/>
      <c r="AJ3" s="63"/>
      <c r="AK3" s="61" t="s">
        <v>6</v>
      </c>
      <c r="AL3" s="62"/>
      <c r="AM3" s="63"/>
      <c r="AN3" s="43" t="s">
        <v>7</v>
      </c>
    </row>
    <row r="4" spans="1:40">
      <c r="A4" s="43" t="s">
        <v>8</v>
      </c>
      <c r="B4" s="58"/>
      <c r="C4" s="58"/>
      <c r="D4" s="58"/>
      <c r="E4" s="58"/>
      <c r="F4" s="58"/>
      <c r="G4" s="58"/>
      <c r="H4" s="58"/>
      <c r="I4" s="60"/>
      <c r="J4" s="58"/>
      <c r="K4" s="58"/>
      <c r="L4" s="58"/>
      <c r="M4" s="58"/>
      <c r="N4" s="58"/>
      <c r="O4" s="58"/>
      <c r="P4" s="58"/>
      <c r="Q4" s="58"/>
      <c r="R4" s="58"/>
      <c r="S4" s="58"/>
      <c r="T4" s="58"/>
      <c r="U4" s="58"/>
      <c r="V4" s="58"/>
      <c r="W4" s="58"/>
      <c r="X4" s="58"/>
      <c r="Y4" s="58"/>
      <c r="Z4" s="58"/>
      <c r="AA4" s="58"/>
      <c r="AB4" s="58"/>
      <c r="AC4" s="58"/>
      <c r="AD4" s="58"/>
      <c r="AE4" s="58"/>
      <c r="AF4" s="58"/>
      <c r="AG4" s="43" t="s">
        <v>9</v>
      </c>
      <c r="AH4" s="43" t="s">
        <v>10</v>
      </c>
      <c r="AI4" s="43" t="s">
        <v>11</v>
      </c>
      <c r="AJ4" s="43" t="s">
        <v>12</v>
      </c>
      <c r="AK4" s="43" t="s">
        <v>13</v>
      </c>
      <c r="AL4" s="2" t="s">
        <v>14</v>
      </c>
      <c r="AM4" s="43" t="s">
        <v>15</v>
      </c>
      <c r="AN4" s="43"/>
    </row>
    <row r="5" spans="1:40">
      <c r="A5" s="43" t="s">
        <v>244</v>
      </c>
      <c r="B5" s="27"/>
      <c r="C5" s="3"/>
      <c r="D5" s="3"/>
      <c r="E5" s="27"/>
      <c r="F5" s="3"/>
      <c r="G5" s="3"/>
      <c r="H5" s="3"/>
      <c r="I5" s="27"/>
      <c r="J5" s="3"/>
      <c r="K5" s="3"/>
      <c r="L5" s="3"/>
      <c r="M5" s="3"/>
      <c r="N5" s="3"/>
      <c r="O5" s="3"/>
      <c r="P5" s="3"/>
      <c r="Q5" s="27"/>
      <c r="R5" s="3"/>
      <c r="S5" s="3"/>
      <c r="T5" s="3"/>
      <c r="U5" s="3"/>
      <c r="V5" s="3"/>
      <c r="W5" s="3"/>
      <c r="X5" s="3"/>
      <c r="Y5" s="3"/>
      <c r="Z5" s="3"/>
      <c r="AA5" s="3"/>
      <c r="AB5" s="3"/>
      <c r="AC5" s="3"/>
      <c r="AD5" s="3"/>
      <c r="AE5" s="3"/>
      <c r="AF5" s="3">
        <f>SUM(B5:AE5)</f>
        <v>0</v>
      </c>
      <c r="AG5" s="3"/>
      <c r="AH5" s="3"/>
      <c r="AI5" s="3"/>
      <c r="AJ5" s="3"/>
      <c r="AK5" s="3"/>
      <c r="AL5" s="3"/>
      <c r="AM5" s="3"/>
      <c r="AN5" s="3">
        <f>SUM(AK5:AM5)</f>
        <v>0</v>
      </c>
    </row>
    <row r="6" spans="1:40">
      <c r="A6" s="2" t="s">
        <v>245</v>
      </c>
      <c r="B6" s="3"/>
      <c r="C6" s="3"/>
      <c r="D6" s="27"/>
      <c r="E6" s="3"/>
      <c r="F6" s="3"/>
      <c r="G6" s="27"/>
      <c r="H6" s="3"/>
      <c r="I6" s="3"/>
      <c r="J6" s="3"/>
      <c r="K6" s="3"/>
      <c r="L6" s="3"/>
      <c r="M6" s="3"/>
      <c r="N6" s="3"/>
      <c r="O6" s="3"/>
      <c r="P6" s="3"/>
      <c r="Q6" s="3"/>
      <c r="R6" s="3"/>
      <c r="S6" s="3"/>
      <c r="T6" s="3"/>
      <c r="U6" s="3"/>
      <c r="V6" s="3"/>
      <c r="W6" s="3"/>
      <c r="X6" s="3"/>
      <c r="Y6" s="3"/>
      <c r="Z6" s="3"/>
      <c r="AA6" s="3"/>
      <c r="AB6" s="3"/>
      <c r="AC6" s="3"/>
      <c r="AD6" s="3"/>
      <c r="AE6" s="3"/>
      <c r="AF6" s="3">
        <f t="shared" ref="AF6:AF10" si="0">SUM(B6:AE6)</f>
        <v>0</v>
      </c>
      <c r="AG6" s="3"/>
      <c r="AH6" s="3"/>
      <c r="AI6" s="3"/>
      <c r="AJ6" s="3"/>
      <c r="AK6" s="3"/>
      <c r="AL6" s="3"/>
      <c r="AM6" s="3"/>
      <c r="AN6" s="3">
        <f t="shared" ref="AN6:AN10" si="1">SUM(AK6:AM6)</f>
        <v>0</v>
      </c>
    </row>
    <row r="7" spans="1:40">
      <c r="A7" s="2" t="s">
        <v>246</v>
      </c>
      <c r="B7" s="3">
        <v>10</v>
      </c>
      <c r="C7" s="3">
        <v>60</v>
      </c>
      <c r="D7" s="27"/>
      <c r="E7" s="3"/>
      <c r="F7" s="3"/>
      <c r="G7" s="27"/>
      <c r="H7" s="3"/>
      <c r="I7" s="27"/>
      <c r="J7" s="3"/>
      <c r="K7" s="3"/>
      <c r="L7" s="3"/>
      <c r="M7" s="3"/>
      <c r="N7" s="3"/>
      <c r="O7" s="3"/>
      <c r="P7" s="3"/>
      <c r="Q7" s="3"/>
      <c r="R7" s="3"/>
      <c r="S7" s="3"/>
      <c r="T7" s="3"/>
      <c r="U7" s="3"/>
      <c r="V7" s="3"/>
      <c r="W7" s="3"/>
      <c r="X7" s="3"/>
      <c r="Y7" s="3"/>
      <c r="Z7" s="3"/>
      <c r="AA7" s="3"/>
      <c r="AB7" s="3"/>
      <c r="AC7" s="3"/>
      <c r="AD7" s="3"/>
      <c r="AE7" s="3"/>
      <c r="AF7" s="3">
        <f t="shared" si="0"/>
        <v>70</v>
      </c>
      <c r="AG7" s="3"/>
      <c r="AH7" s="3"/>
      <c r="AI7" s="3"/>
      <c r="AJ7" s="3"/>
      <c r="AK7" s="3">
        <v>31</v>
      </c>
      <c r="AL7" s="3">
        <v>25</v>
      </c>
      <c r="AM7" s="3">
        <v>15</v>
      </c>
      <c r="AN7" s="3">
        <f t="shared" si="1"/>
        <v>71</v>
      </c>
    </row>
    <row r="8" spans="1:40">
      <c r="A8" s="2" t="s">
        <v>247</v>
      </c>
      <c r="B8" s="3"/>
      <c r="C8" s="3">
        <v>5</v>
      </c>
      <c r="D8" s="27">
        <v>1</v>
      </c>
      <c r="E8" s="3"/>
      <c r="F8" s="3"/>
      <c r="G8" s="3"/>
      <c r="H8" s="3"/>
      <c r="I8" s="3"/>
      <c r="J8" s="3"/>
      <c r="K8" s="3"/>
      <c r="L8" s="3"/>
      <c r="M8" s="3"/>
      <c r="N8" s="3"/>
      <c r="O8" s="3"/>
      <c r="P8" s="3"/>
      <c r="Q8" s="3"/>
      <c r="R8" s="3"/>
      <c r="S8" s="3"/>
      <c r="T8" s="27"/>
      <c r="U8" s="3"/>
      <c r="V8" s="3"/>
      <c r="W8" s="3"/>
      <c r="X8" s="3"/>
      <c r="Y8" s="3"/>
      <c r="Z8" s="3"/>
      <c r="AA8" s="3"/>
      <c r="AB8" s="3"/>
      <c r="AC8" s="3"/>
      <c r="AD8" s="3"/>
      <c r="AE8" s="3"/>
      <c r="AF8" s="3">
        <f t="shared" si="0"/>
        <v>6</v>
      </c>
      <c r="AG8" s="3"/>
      <c r="AH8" s="3"/>
      <c r="AI8" s="3"/>
      <c r="AJ8" s="3"/>
      <c r="AK8" s="3">
        <v>5</v>
      </c>
      <c r="AL8" s="3">
        <v>1</v>
      </c>
      <c r="AM8" s="3"/>
      <c r="AN8" s="3">
        <f t="shared" si="1"/>
        <v>6</v>
      </c>
    </row>
    <row r="9" spans="1:40">
      <c r="A9" s="2" t="s">
        <v>248</v>
      </c>
      <c r="B9" s="3"/>
      <c r="C9" s="3">
        <v>1</v>
      </c>
      <c r="D9" s="27"/>
      <c r="E9" s="3"/>
      <c r="F9" s="3"/>
      <c r="G9" s="3"/>
      <c r="H9" s="27"/>
      <c r="I9" s="3"/>
      <c r="J9" s="3"/>
      <c r="K9" s="3"/>
      <c r="L9" s="3"/>
      <c r="M9" s="3"/>
      <c r="N9" s="3"/>
      <c r="O9" s="3"/>
      <c r="P9" s="3"/>
      <c r="Q9" s="3"/>
      <c r="R9" s="3"/>
      <c r="S9" s="3"/>
      <c r="T9" s="3"/>
      <c r="U9" s="3"/>
      <c r="V9" s="3"/>
      <c r="W9" s="3"/>
      <c r="X9" s="3"/>
      <c r="Y9" s="3"/>
      <c r="Z9" s="3"/>
      <c r="AA9" s="3"/>
      <c r="AB9" s="3"/>
      <c r="AC9" s="3"/>
      <c r="AD9" s="3"/>
      <c r="AE9" s="3"/>
      <c r="AF9" s="3">
        <f t="shared" si="0"/>
        <v>1</v>
      </c>
      <c r="AG9" s="3"/>
      <c r="AH9" s="3"/>
      <c r="AI9" s="3"/>
      <c r="AJ9" s="3"/>
      <c r="AK9" s="3"/>
      <c r="AL9" s="3"/>
      <c r="AM9" s="3"/>
      <c r="AN9" s="3">
        <f t="shared" si="1"/>
        <v>0</v>
      </c>
    </row>
    <row r="10" spans="1:40" ht="18">
      <c r="A10" s="43" t="s">
        <v>249</v>
      </c>
      <c r="B10" s="3"/>
      <c r="C10" s="3"/>
      <c r="D10" s="27"/>
      <c r="E10" s="3"/>
      <c r="F10" s="27"/>
      <c r="G10" s="3"/>
      <c r="H10" s="27"/>
      <c r="I10" s="3"/>
      <c r="J10" s="3"/>
      <c r="K10" s="3"/>
      <c r="L10" s="3"/>
      <c r="M10" s="3"/>
      <c r="N10" s="3"/>
      <c r="O10" s="3"/>
      <c r="P10" s="3"/>
      <c r="Q10" s="3"/>
      <c r="R10" s="3"/>
      <c r="S10" s="3"/>
      <c r="T10" s="3"/>
      <c r="U10" s="3"/>
      <c r="V10" s="3"/>
      <c r="W10" s="3"/>
      <c r="X10" s="3"/>
      <c r="Y10" s="3"/>
      <c r="Z10" s="3"/>
      <c r="AA10" s="3"/>
      <c r="AB10" s="3"/>
      <c r="AC10" s="3"/>
      <c r="AD10" s="3"/>
      <c r="AE10" s="3"/>
      <c r="AF10" s="3">
        <f t="shared" si="0"/>
        <v>0</v>
      </c>
      <c r="AG10" s="3"/>
      <c r="AH10" s="3"/>
      <c r="AI10" s="3"/>
      <c r="AJ10" s="3"/>
      <c r="AK10" s="3"/>
      <c r="AL10" s="3"/>
      <c r="AM10" s="3"/>
      <c r="AN10" s="3">
        <f t="shared" si="1"/>
        <v>0</v>
      </c>
    </row>
    <row r="11" spans="1:40">
      <c r="A11" s="43" t="s">
        <v>18</v>
      </c>
      <c r="B11" s="3">
        <f>SUM(B5:B10)</f>
        <v>10</v>
      </c>
      <c r="C11" s="3">
        <f t="shared" ref="C11:AN11" si="2">SUM(C5:C10)</f>
        <v>66</v>
      </c>
      <c r="D11" s="3">
        <f t="shared" si="2"/>
        <v>1</v>
      </c>
      <c r="E11" s="3">
        <f t="shared" si="2"/>
        <v>0</v>
      </c>
      <c r="F11" s="3">
        <f t="shared" si="2"/>
        <v>0</v>
      </c>
      <c r="G11" s="3">
        <f t="shared" si="2"/>
        <v>0</v>
      </c>
      <c r="H11" s="3">
        <f t="shared" si="2"/>
        <v>0</v>
      </c>
      <c r="I11" s="3">
        <f t="shared" si="2"/>
        <v>0</v>
      </c>
      <c r="J11" s="3">
        <f t="shared" si="2"/>
        <v>0</v>
      </c>
      <c r="K11" s="3">
        <f t="shared" si="2"/>
        <v>0</v>
      </c>
      <c r="L11" s="3">
        <f t="shared" si="2"/>
        <v>0</v>
      </c>
      <c r="M11" s="3">
        <f t="shared" si="2"/>
        <v>0</v>
      </c>
      <c r="N11" s="3">
        <f t="shared" si="2"/>
        <v>0</v>
      </c>
      <c r="O11" s="3">
        <f t="shared" si="2"/>
        <v>0</v>
      </c>
      <c r="P11" s="3">
        <f t="shared" si="2"/>
        <v>0</v>
      </c>
      <c r="Q11" s="3">
        <f t="shared" si="2"/>
        <v>0</v>
      </c>
      <c r="R11" s="3">
        <f t="shared" si="2"/>
        <v>0</v>
      </c>
      <c r="S11" s="3">
        <f t="shared" si="2"/>
        <v>0</v>
      </c>
      <c r="T11" s="3">
        <f t="shared" si="2"/>
        <v>0</v>
      </c>
      <c r="U11" s="3">
        <f t="shared" si="2"/>
        <v>0</v>
      </c>
      <c r="V11" s="3">
        <f t="shared" si="2"/>
        <v>0</v>
      </c>
      <c r="W11" s="3">
        <f t="shared" si="2"/>
        <v>0</v>
      </c>
      <c r="X11" s="3">
        <f t="shared" si="2"/>
        <v>0</v>
      </c>
      <c r="Y11" s="3">
        <f t="shared" si="2"/>
        <v>0</v>
      </c>
      <c r="Z11" s="3">
        <f t="shared" si="2"/>
        <v>0</v>
      </c>
      <c r="AA11" s="3">
        <f t="shared" si="2"/>
        <v>0</v>
      </c>
      <c r="AB11" s="3">
        <f t="shared" si="2"/>
        <v>0</v>
      </c>
      <c r="AC11" s="3">
        <f t="shared" si="2"/>
        <v>0</v>
      </c>
      <c r="AD11" s="3">
        <f t="shared" si="2"/>
        <v>0</v>
      </c>
      <c r="AE11" s="3">
        <f t="shared" si="2"/>
        <v>0</v>
      </c>
      <c r="AF11" s="3">
        <f t="shared" si="2"/>
        <v>77</v>
      </c>
      <c r="AG11" s="3">
        <f t="shared" si="2"/>
        <v>0</v>
      </c>
      <c r="AH11" s="3">
        <f t="shared" si="2"/>
        <v>0</v>
      </c>
      <c r="AI11" s="3">
        <f t="shared" si="2"/>
        <v>0</v>
      </c>
      <c r="AJ11" s="3">
        <f t="shared" si="2"/>
        <v>0</v>
      </c>
      <c r="AK11" s="3">
        <f t="shared" si="2"/>
        <v>36</v>
      </c>
      <c r="AL11" s="3">
        <f t="shared" si="2"/>
        <v>26</v>
      </c>
      <c r="AM11" s="3">
        <f t="shared" si="2"/>
        <v>15</v>
      </c>
      <c r="AN11" s="3">
        <f t="shared" si="2"/>
        <v>77</v>
      </c>
    </row>
    <row r="12" spans="1:40" ht="20.25">
      <c r="A12" s="64" t="s">
        <v>40</v>
      </c>
      <c r="B12" s="64"/>
      <c r="C12" s="64"/>
      <c r="D12" s="64"/>
      <c r="E12" s="64"/>
      <c r="F12" s="64"/>
      <c r="G12" s="64"/>
      <c r="H12" s="64"/>
      <c r="I12" s="64"/>
      <c r="J12" s="64"/>
      <c r="K12" s="64"/>
      <c r="L12" s="64"/>
      <c r="M12" s="64"/>
      <c r="N12" s="64"/>
      <c r="O12" s="64"/>
      <c r="P12" s="24"/>
      <c r="Q12" s="24"/>
      <c r="R12" s="24"/>
      <c r="S12" s="24"/>
      <c r="T12" s="24"/>
      <c r="U12" s="24"/>
      <c r="V12" s="24"/>
      <c r="W12" s="24"/>
      <c r="X12" s="24"/>
      <c r="Y12" s="24"/>
      <c r="Z12" s="24"/>
      <c r="AA12" s="24"/>
      <c r="AB12" s="24"/>
      <c r="AC12" s="24"/>
      <c r="AD12" s="24"/>
      <c r="AE12" s="24"/>
      <c r="AF12" s="24"/>
      <c r="AG12" s="24"/>
      <c r="AH12" s="24"/>
      <c r="AI12" s="24"/>
      <c r="AJ12" s="24"/>
      <c r="AK12" s="4"/>
      <c r="AL12" s="4"/>
      <c r="AM12" s="4"/>
      <c r="AN12" s="4"/>
    </row>
    <row r="13" spans="1:40">
      <c r="A13" s="65" t="s">
        <v>16</v>
      </c>
      <c r="B13" s="67" t="s">
        <v>17</v>
      </c>
      <c r="C13" s="68"/>
      <c r="D13" s="68"/>
      <c r="E13" s="68"/>
      <c r="F13" s="68"/>
      <c r="G13" s="68"/>
      <c r="H13" s="68"/>
      <c r="I13" s="68"/>
      <c r="J13" s="68"/>
      <c r="K13" s="69"/>
      <c r="L13" s="67" t="s">
        <v>252</v>
      </c>
      <c r="M13" s="68"/>
      <c r="N13" s="68"/>
      <c r="O13" s="69"/>
      <c r="P13" s="44" t="s">
        <v>18</v>
      </c>
      <c r="Q13" s="11"/>
      <c r="R13" s="11"/>
      <c r="S13" s="11"/>
      <c r="T13" s="11"/>
      <c r="U13" s="11"/>
      <c r="V13" s="11"/>
      <c r="W13" s="11"/>
      <c r="X13" s="11"/>
      <c r="Y13" s="11"/>
      <c r="Z13" s="11"/>
      <c r="AA13" s="11"/>
      <c r="AB13" s="11"/>
      <c r="AC13" s="11"/>
      <c r="AD13" s="11"/>
      <c r="AE13" s="11"/>
      <c r="AF13" s="11"/>
      <c r="AG13" s="21"/>
      <c r="AH13" s="23"/>
      <c r="AI13" s="23"/>
      <c r="AJ13" s="23"/>
      <c r="AL13" s="4"/>
      <c r="AM13" s="4"/>
      <c r="AN13" s="4"/>
    </row>
    <row r="14" spans="1:40">
      <c r="A14" s="66"/>
      <c r="B14" s="5" t="s">
        <v>19</v>
      </c>
      <c r="C14" s="6" t="s">
        <v>20</v>
      </c>
      <c r="D14" s="6" t="s">
        <v>21</v>
      </c>
      <c r="E14" s="6" t="s">
        <v>22</v>
      </c>
      <c r="F14" s="6" t="s">
        <v>23</v>
      </c>
      <c r="G14" s="6" t="s">
        <v>24</v>
      </c>
      <c r="H14" s="6" t="s">
        <v>25</v>
      </c>
      <c r="I14" s="6" t="s">
        <v>12</v>
      </c>
      <c r="J14" s="26" t="s">
        <v>12</v>
      </c>
      <c r="K14" s="26" t="s">
        <v>18</v>
      </c>
      <c r="L14" s="7" t="s">
        <v>26</v>
      </c>
      <c r="M14" s="41" t="s">
        <v>27</v>
      </c>
      <c r="N14" s="41" t="s">
        <v>14</v>
      </c>
      <c r="O14" s="44" t="s">
        <v>15</v>
      </c>
      <c r="P14" s="44"/>
      <c r="Q14" s="22"/>
      <c r="R14" s="22"/>
      <c r="S14" s="22"/>
      <c r="T14" s="22"/>
      <c r="U14" s="22"/>
      <c r="V14" s="22"/>
      <c r="W14" s="22"/>
      <c r="X14" s="22"/>
      <c r="Y14" s="22"/>
      <c r="Z14" s="22"/>
      <c r="AA14" s="22"/>
      <c r="AB14" s="22"/>
      <c r="AC14" s="22"/>
      <c r="AD14" s="22"/>
      <c r="AE14" s="22"/>
      <c r="AF14" s="22"/>
      <c r="AG14" s="21"/>
      <c r="AH14" s="23"/>
      <c r="AI14" s="23"/>
      <c r="AJ14" s="23"/>
      <c r="AL14" s="4"/>
      <c r="AM14" s="4"/>
      <c r="AN14" s="4"/>
    </row>
    <row r="15" spans="1:40">
      <c r="A15" s="42" t="s">
        <v>64</v>
      </c>
      <c r="B15" s="3"/>
      <c r="C15" s="3"/>
      <c r="D15" s="3"/>
      <c r="E15" s="3"/>
      <c r="F15" s="3"/>
      <c r="G15" s="3"/>
      <c r="H15" s="3"/>
      <c r="I15" s="3"/>
      <c r="J15" s="3"/>
      <c r="K15" s="3">
        <f>SUM(B15:J15)</f>
        <v>0</v>
      </c>
      <c r="L15" s="3"/>
      <c r="M15" s="3"/>
      <c r="N15" s="3"/>
      <c r="O15" s="3"/>
      <c r="P15" s="3">
        <f>SUM(L15:O15)</f>
        <v>0</v>
      </c>
      <c r="Q15" s="12"/>
      <c r="R15" s="12"/>
      <c r="S15" s="12"/>
      <c r="T15" s="12"/>
      <c r="U15" s="12"/>
      <c r="V15" s="12"/>
      <c r="W15" s="12"/>
      <c r="X15" s="12"/>
      <c r="Y15" s="12"/>
      <c r="Z15" s="12"/>
      <c r="AA15" s="12"/>
      <c r="AB15" s="12"/>
      <c r="AC15" s="12"/>
      <c r="AD15" s="12"/>
      <c r="AE15" s="12"/>
      <c r="AF15" s="12"/>
      <c r="AG15" s="20"/>
      <c r="AL15" s="4"/>
      <c r="AM15" s="4"/>
      <c r="AN15" s="4"/>
    </row>
    <row r="16" spans="1:40">
      <c r="A16" s="42" t="s">
        <v>65</v>
      </c>
      <c r="B16" s="3"/>
      <c r="C16" s="3"/>
      <c r="D16" s="3"/>
      <c r="E16" s="3"/>
      <c r="F16" s="3"/>
      <c r="G16" s="3"/>
      <c r="H16" s="3"/>
      <c r="I16" s="3"/>
      <c r="J16" s="3"/>
      <c r="K16" s="3">
        <f>SUM(B16:J16)</f>
        <v>0</v>
      </c>
      <c r="L16" s="3"/>
      <c r="M16" s="3"/>
      <c r="N16" s="3"/>
      <c r="O16" s="3"/>
      <c r="P16" s="3">
        <f>SUM(L16:O16)</f>
        <v>0</v>
      </c>
      <c r="Q16" s="12"/>
      <c r="R16" s="12"/>
      <c r="S16" s="12"/>
      <c r="T16" s="12"/>
      <c r="U16" s="12"/>
      <c r="V16" s="12"/>
      <c r="W16" s="12"/>
      <c r="X16" s="12"/>
      <c r="Y16" s="12"/>
      <c r="Z16" s="12"/>
      <c r="AA16" s="12"/>
      <c r="AB16" s="12"/>
      <c r="AC16" s="12"/>
      <c r="AD16" s="12"/>
      <c r="AE16" s="12"/>
      <c r="AF16" s="12"/>
      <c r="AG16" s="20"/>
      <c r="AL16" s="4"/>
      <c r="AM16" s="4"/>
      <c r="AN16" s="4"/>
    </row>
    <row r="17" spans="1:40">
      <c r="A17" s="8" t="s">
        <v>18</v>
      </c>
      <c r="B17" s="3">
        <f>SUM(B15:B16)</f>
        <v>0</v>
      </c>
      <c r="C17" s="3">
        <f t="shared" ref="C17:P17" si="3">SUM(C15:C16)</f>
        <v>0</v>
      </c>
      <c r="D17" s="3">
        <f t="shared" si="3"/>
        <v>0</v>
      </c>
      <c r="E17" s="3">
        <f t="shared" si="3"/>
        <v>0</v>
      </c>
      <c r="F17" s="3">
        <f t="shared" si="3"/>
        <v>0</v>
      </c>
      <c r="G17" s="3">
        <f t="shared" si="3"/>
        <v>0</v>
      </c>
      <c r="H17" s="3">
        <f t="shared" si="3"/>
        <v>0</v>
      </c>
      <c r="I17" s="3">
        <f t="shared" si="3"/>
        <v>0</v>
      </c>
      <c r="J17" s="3">
        <f t="shared" si="3"/>
        <v>0</v>
      </c>
      <c r="K17" s="3">
        <f t="shared" si="3"/>
        <v>0</v>
      </c>
      <c r="L17" s="3">
        <f t="shared" si="3"/>
        <v>0</v>
      </c>
      <c r="M17" s="3">
        <f t="shared" si="3"/>
        <v>0</v>
      </c>
      <c r="N17" s="3">
        <f t="shared" si="3"/>
        <v>0</v>
      </c>
      <c r="O17" s="3">
        <f t="shared" si="3"/>
        <v>0</v>
      </c>
      <c r="P17" s="3">
        <f t="shared" si="3"/>
        <v>0</v>
      </c>
      <c r="Q17" s="12"/>
      <c r="R17" s="12"/>
      <c r="S17" s="12"/>
      <c r="T17" s="12"/>
      <c r="U17" s="12"/>
      <c r="V17" s="12"/>
      <c r="W17" s="12"/>
      <c r="X17" s="12"/>
      <c r="Y17" s="12"/>
      <c r="Z17" s="12"/>
      <c r="AA17" s="12"/>
      <c r="AB17" s="12"/>
      <c r="AC17" s="12"/>
      <c r="AD17" s="12"/>
      <c r="AE17" s="12"/>
      <c r="AF17" s="12"/>
      <c r="AG17" s="20"/>
      <c r="AL17" s="4"/>
      <c r="AM17" s="4"/>
      <c r="AN17" s="4"/>
    </row>
    <row r="18" spans="1:40" ht="20.25">
      <c r="A18" s="64" t="s">
        <v>41</v>
      </c>
      <c r="B18" s="64"/>
      <c r="C18" s="64"/>
      <c r="D18" s="64"/>
      <c r="E18" s="64"/>
      <c r="F18" s="64"/>
      <c r="G18" s="64"/>
      <c r="H18" s="24"/>
      <c r="I18" s="24"/>
      <c r="J18" s="25"/>
      <c r="K18" s="9"/>
      <c r="L18" s="9"/>
      <c r="M18" s="9"/>
      <c r="N18" s="9"/>
      <c r="O18" s="9"/>
      <c r="P18" s="9"/>
      <c r="Q18" s="9"/>
      <c r="R18" s="9"/>
      <c r="S18" s="9"/>
      <c r="T18" s="9"/>
      <c r="U18" s="9"/>
      <c r="V18" s="9"/>
      <c r="W18" s="9"/>
      <c r="X18" s="9"/>
      <c r="Y18" s="9"/>
      <c r="Z18" s="9"/>
      <c r="AA18" s="9"/>
      <c r="AB18" s="9"/>
      <c r="AC18" s="9"/>
      <c r="AD18" s="9"/>
      <c r="AE18" s="9"/>
      <c r="AF18" s="9"/>
      <c r="AG18" s="4"/>
      <c r="AH18" s="4"/>
      <c r="AI18" s="4"/>
      <c r="AJ18" s="4"/>
      <c r="AK18" s="4"/>
      <c r="AL18" s="4"/>
      <c r="AM18" s="4"/>
      <c r="AN18" s="4"/>
    </row>
    <row r="19" spans="1:40">
      <c r="A19" s="10" t="s">
        <v>28</v>
      </c>
      <c r="B19" s="10" t="s">
        <v>29</v>
      </c>
      <c r="C19" s="10" t="s">
        <v>30</v>
      </c>
      <c r="D19" s="10" t="s">
        <v>31</v>
      </c>
      <c r="E19" s="10" t="s">
        <v>32</v>
      </c>
      <c r="F19" s="10" t="s">
        <v>33</v>
      </c>
      <c r="G19" s="10" t="s">
        <v>7</v>
      </c>
      <c r="H19" s="11"/>
      <c r="I19" s="11"/>
      <c r="J19" s="21"/>
      <c r="K19" s="11"/>
      <c r="L19" s="11"/>
      <c r="M19" s="11"/>
      <c r="N19" s="1"/>
      <c r="O19" s="11"/>
      <c r="P19" s="11"/>
      <c r="Q19" s="11"/>
      <c r="R19" s="11"/>
      <c r="S19" s="11"/>
      <c r="T19" s="11"/>
      <c r="U19" s="11"/>
      <c r="V19" s="11"/>
      <c r="W19" s="11"/>
      <c r="X19" s="11"/>
      <c r="Y19" s="11"/>
      <c r="Z19" s="11"/>
      <c r="AA19" s="11"/>
      <c r="AB19" s="11"/>
      <c r="AC19" s="11"/>
      <c r="AD19" s="11"/>
      <c r="AE19" s="11"/>
      <c r="AF19" s="11"/>
      <c r="AG19" s="4"/>
      <c r="AH19" s="4"/>
      <c r="AI19" s="4"/>
      <c r="AJ19" s="4"/>
      <c r="AK19" s="4"/>
      <c r="AL19" s="4"/>
      <c r="AM19" s="4"/>
      <c r="AN19" s="4"/>
    </row>
    <row r="20" spans="1:40">
      <c r="A20" s="10" t="s">
        <v>34</v>
      </c>
      <c r="B20" s="3"/>
      <c r="C20" s="3"/>
      <c r="D20" s="3"/>
      <c r="E20" s="3"/>
      <c r="F20" s="3"/>
      <c r="G20" s="3">
        <f>SUM(B20:F20)</f>
        <v>0</v>
      </c>
      <c r="H20" s="12"/>
      <c r="I20" s="12"/>
      <c r="J20" s="20"/>
      <c r="K20" s="12"/>
      <c r="L20" s="12"/>
      <c r="M20" s="12"/>
      <c r="N20" s="11"/>
      <c r="O20" s="12"/>
      <c r="P20" s="12"/>
      <c r="Q20" s="12"/>
      <c r="R20" s="12"/>
      <c r="S20" s="12"/>
      <c r="T20" s="12"/>
      <c r="U20" s="12"/>
      <c r="V20" s="12"/>
      <c r="W20" s="12"/>
      <c r="X20" s="12"/>
      <c r="Y20" s="12"/>
      <c r="Z20" s="12"/>
      <c r="AA20" s="12"/>
      <c r="AB20" s="12"/>
      <c r="AC20" s="12"/>
      <c r="AD20" s="12"/>
      <c r="AE20" s="12"/>
      <c r="AF20" s="12"/>
      <c r="AG20" s="4"/>
      <c r="AH20" s="4"/>
      <c r="AI20" s="4"/>
      <c r="AJ20" s="4"/>
      <c r="AK20" s="4"/>
      <c r="AL20" s="4"/>
      <c r="AM20" s="4"/>
      <c r="AN20" s="4"/>
    </row>
    <row r="21" spans="1:40">
      <c r="A21" s="10" t="s">
        <v>35</v>
      </c>
      <c r="B21" s="3"/>
      <c r="C21" s="3"/>
      <c r="D21" s="3"/>
      <c r="E21" s="3"/>
      <c r="F21" s="3"/>
      <c r="G21" s="3">
        <f>SUM(B21:F21)</f>
        <v>0</v>
      </c>
      <c r="H21" s="12"/>
      <c r="I21" s="12"/>
      <c r="J21" s="20"/>
      <c r="K21" s="12"/>
      <c r="L21" s="12"/>
      <c r="M21" s="12"/>
      <c r="N21" s="12"/>
      <c r="O21" s="12"/>
      <c r="P21" s="12"/>
      <c r="Q21" s="12"/>
      <c r="R21" s="12"/>
      <c r="S21" s="12"/>
      <c r="T21" s="12"/>
      <c r="U21" s="12"/>
      <c r="V21" s="12"/>
      <c r="W21" s="12"/>
      <c r="X21" s="12"/>
      <c r="Y21" s="12"/>
      <c r="Z21" s="12"/>
      <c r="AA21" s="12"/>
      <c r="AB21" s="12"/>
      <c r="AC21" s="12"/>
      <c r="AD21" s="12"/>
      <c r="AE21" s="12"/>
      <c r="AF21" s="12"/>
      <c r="AG21" s="4"/>
      <c r="AH21" s="4"/>
      <c r="AI21" s="4"/>
      <c r="AJ21" s="4"/>
      <c r="AK21" s="4"/>
      <c r="AL21" s="4"/>
      <c r="AM21" s="4"/>
      <c r="AN21" s="4"/>
    </row>
    <row r="22" spans="1:40">
      <c r="A22" s="10" t="s">
        <v>18</v>
      </c>
      <c r="B22" s="3">
        <f>SUM(B20:B21)</f>
        <v>0</v>
      </c>
      <c r="C22" s="3">
        <f t="shared" ref="C22:G22" si="4">SUM(C20:C21)</f>
        <v>0</v>
      </c>
      <c r="D22" s="3">
        <f t="shared" si="4"/>
        <v>0</v>
      </c>
      <c r="E22" s="3">
        <f t="shared" si="4"/>
        <v>0</v>
      </c>
      <c r="F22" s="3">
        <f t="shared" si="4"/>
        <v>0</v>
      </c>
      <c r="G22" s="3">
        <f t="shared" si="4"/>
        <v>0</v>
      </c>
      <c r="H22" s="12"/>
      <c r="I22" s="12"/>
      <c r="J22" s="20"/>
      <c r="K22" s="12"/>
      <c r="L22" s="12"/>
      <c r="M22" s="12"/>
      <c r="N22" s="12"/>
      <c r="O22" s="12"/>
      <c r="P22" s="12"/>
      <c r="Q22" s="12"/>
      <c r="R22" s="12"/>
      <c r="S22" s="12"/>
      <c r="T22" s="12"/>
      <c r="U22" s="12"/>
      <c r="V22" s="12"/>
      <c r="W22" s="12"/>
      <c r="X22" s="12"/>
      <c r="Y22" s="12"/>
      <c r="Z22" s="12"/>
      <c r="AA22" s="12"/>
      <c r="AB22" s="12"/>
      <c r="AC22" s="12"/>
      <c r="AD22" s="12"/>
      <c r="AE22" s="12"/>
      <c r="AF22" s="12"/>
      <c r="AG22" s="4"/>
      <c r="AH22" s="4"/>
      <c r="AI22" s="4"/>
      <c r="AJ22" s="4"/>
      <c r="AK22" s="4"/>
      <c r="AL22" s="4"/>
      <c r="AM22" s="4"/>
      <c r="AN22" s="4"/>
    </row>
    <row r="23" spans="1:40" ht="20.25">
      <c r="A23" s="64" t="s">
        <v>42</v>
      </c>
      <c r="B23" s="64"/>
      <c r="C23" s="64"/>
      <c r="D23" s="64"/>
      <c r="E23" s="64"/>
      <c r="F23" s="64"/>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4"/>
      <c r="AL23" s="4"/>
      <c r="AM23" s="4"/>
      <c r="AN23" s="4"/>
    </row>
    <row r="24" spans="1:40">
      <c r="A24" s="14" t="s">
        <v>16</v>
      </c>
      <c r="B24" s="15" t="s">
        <v>26</v>
      </c>
      <c r="C24" s="16" t="s">
        <v>27</v>
      </c>
      <c r="D24" s="16" t="s">
        <v>14</v>
      </c>
      <c r="E24" s="14" t="s">
        <v>15</v>
      </c>
      <c r="F24" s="14" t="s">
        <v>18</v>
      </c>
      <c r="G24" s="11"/>
      <c r="H24" s="11"/>
      <c r="I24" s="11"/>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9"/>
      <c r="AI24" s="9"/>
      <c r="AJ24" s="9"/>
      <c r="AK24" s="17"/>
      <c r="AL24" s="17"/>
      <c r="AM24" s="4"/>
      <c r="AN24" s="4"/>
    </row>
    <row r="25" spans="1:40">
      <c r="A25" s="15" t="s">
        <v>250</v>
      </c>
      <c r="B25" s="3"/>
      <c r="C25" s="3"/>
      <c r="D25" s="3"/>
      <c r="E25" s="3"/>
      <c r="F25" s="3">
        <f>SUM(B25:E25)</f>
        <v>0</v>
      </c>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7"/>
      <c r="AL25" s="17"/>
      <c r="AM25" s="4"/>
      <c r="AN25" s="4"/>
    </row>
    <row r="26" spans="1:40">
      <c r="A26" s="14" t="s">
        <v>36</v>
      </c>
      <c r="B26" s="3"/>
      <c r="C26" s="3"/>
      <c r="D26" s="3"/>
      <c r="E26" s="3"/>
      <c r="F26" s="3">
        <f t="shared" ref="F26:F34" si="5">SUM(B26:E26)</f>
        <v>0</v>
      </c>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7"/>
      <c r="AL26" s="17"/>
      <c r="AM26" s="4"/>
      <c r="AN26" s="4"/>
    </row>
    <row r="27" spans="1:40">
      <c r="A27" s="14" t="s">
        <v>37</v>
      </c>
      <c r="B27" s="27"/>
      <c r="C27" s="27"/>
      <c r="D27" s="27"/>
      <c r="E27" s="3"/>
      <c r="F27" s="3">
        <f t="shared" si="5"/>
        <v>0</v>
      </c>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7"/>
      <c r="AL27" s="17"/>
      <c r="AM27" s="4"/>
      <c r="AN27" s="4"/>
    </row>
    <row r="28" spans="1:40">
      <c r="A28" s="14" t="s">
        <v>234</v>
      </c>
      <c r="B28" s="27"/>
      <c r="C28" s="27"/>
      <c r="D28" s="27"/>
      <c r="E28" s="3"/>
      <c r="F28" s="3">
        <f t="shared" si="5"/>
        <v>0</v>
      </c>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7"/>
      <c r="AL28" s="17"/>
      <c r="AM28" s="4"/>
      <c r="AN28" s="4"/>
    </row>
    <row r="29" spans="1:40">
      <c r="A29" s="14" t="s">
        <v>233</v>
      </c>
      <c r="B29" s="3"/>
      <c r="C29" s="3"/>
      <c r="D29" s="3"/>
      <c r="E29" s="3"/>
      <c r="F29" s="3">
        <f t="shared" si="5"/>
        <v>0</v>
      </c>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7"/>
      <c r="AL29" s="17"/>
      <c r="AM29" s="4"/>
      <c r="AN29" s="4"/>
    </row>
    <row r="30" spans="1:40">
      <c r="A30" s="14" t="s">
        <v>231</v>
      </c>
      <c r="B30" s="3"/>
      <c r="C30" s="3"/>
      <c r="D30" s="3"/>
      <c r="E30" s="3"/>
      <c r="F30" s="3">
        <f t="shared" si="5"/>
        <v>0</v>
      </c>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7"/>
      <c r="AL30" s="17"/>
      <c r="AM30" s="4"/>
      <c r="AN30" s="4"/>
    </row>
    <row r="31" spans="1:40">
      <c r="A31" s="14" t="s">
        <v>230</v>
      </c>
      <c r="B31" s="3"/>
      <c r="C31" s="3"/>
      <c r="D31" s="3"/>
      <c r="E31" s="3"/>
      <c r="F31" s="3">
        <f t="shared" si="5"/>
        <v>0</v>
      </c>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7"/>
      <c r="AL31" s="17"/>
      <c r="AM31" s="4"/>
      <c r="AN31" s="4"/>
    </row>
    <row r="32" spans="1:40">
      <c r="A32" s="14" t="s">
        <v>232</v>
      </c>
      <c r="B32" s="3"/>
      <c r="C32" s="3"/>
      <c r="D32" s="3"/>
      <c r="E32" s="3"/>
      <c r="F32" s="3">
        <f t="shared" si="5"/>
        <v>0</v>
      </c>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7"/>
      <c r="AL32" s="17"/>
      <c r="AM32" s="4"/>
      <c r="AN32" s="4"/>
    </row>
    <row r="33" spans="1:40">
      <c r="A33" s="14" t="s">
        <v>38</v>
      </c>
      <c r="B33" s="3"/>
      <c r="C33" s="3"/>
      <c r="D33" s="3"/>
      <c r="E33" s="3"/>
      <c r="F33" s="3">
        <f t="shared" si="5"/>
        <v>0</v>
      </c>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7"/>
      <c r="AL33" s="17"/>
      <c r="AM33" s="4"/>
      <c r="AN33" s="4"/>
    </row>
    <row r="34" spans="1:40" ht="17.25">
      <c r="A34" s="14" t="s">
        <v>18</v>
      </c>
      <c r="B34" s="19"/>
      <c r="C34" s="19"/>
      <c r="D34" s="19"/>
      <c r="E34" s="19"/>
      <c r="F34" s="3">
        <f t="shared" si="5"/>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row>
    <row r="35" spans="1:40" ht="17.25">
      <c r="A35" s="14" t="s">
        <v>18</v>
      </c>
      <c r="B35" s="19"/>
      <c r="C35" s="19"/>
      <c r="D35" s="19"/>
      <c r="E35" s="19"/>
      <c r="F35" s="19">
        <f>SUM(F25:F34)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row>
  </sheetData>
  <mergeCells count="41">
    <mergeCell ref="AA3:AA4"/>
    <mergeCell ref="A13:A14"/>
    <mergeCell ref="B13:K13"/>
    <mergeCell ref="A23:F23"/>
    <mergeCell ref="A18:G18"/>
    <mergeCell ref="L13:O13"/>
    <mergeCell ref="T3:T4"/>
    <mergeCell ref="A12:O12"/>
    <mergeCell ref="Y3:Y4"/>
    <mergeCell ref="AF3:AF4"/>
    <mergeCell ref="U3:U4"/>
    <mergeCell ref="J3:J4"/>
    <mergeCell ref="K3:K4"/>
    <mergeCell ref="L3:L4"/>
    <mergeCell ref="M3:M4"/>
    <mergeCell ref="N3:N4"/>
    <mergeCell ref="O3:O4"/>
    <mergeCell ref="P3:P4"/>
    <mergeCell ref="Q3:Q4"/>
    <mergeCell ref="R3:R4"/>
    <mergeCell ref="S3:S4"/>
    <mergeCell ref="AE3:AE4"/>
    <mergeCell ref="V3:V4"/>
    <mergeCell ref="W3:W4"/>
    <mergeCell ref="Z3:Z4"/>
    <mergeCell ref="A1:AN1"/>
    <mergeCell ref="A2:AN2"/>
    <mergeCell ref="B3:B4"/>
    <mergeCell ref="C3:C4"/>
    <mergeCell ref="D3:D4"/>
    <mergeCell ref="E3:E4"/>
    <mergeCell ref="F3:F4"/>
    <mergeCell ref="G3:G4"/>
    <mergeCell ref="H3:H4"/>
    <mergeCell ref="I3:I4"/>
    <mergeCell ref="AK3:AM3"/>
    <mergeCell ref="AG3:AJ3"/>
    <mergeCell ref="AB3:AB4"/>
    <mergeCell ref="AC3:AC4"/>
    <mergeCell ref="AD3:AD4"/>
    <mergeCell ref="X3:X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J44"/>
  <sheetViews>
    <sheetView rightToLeft="1" workbookViewId="0">
      <selection activeCell="H14" sqref="H14"/>
    </sheetView>
  </sheetViews>
  <sheetFormatPr defaultColWidth="34.42578125" defaultRowHeight="15"/>
  <cols>
    <col min="1" max="1" width="18.7109375" bestFit="1" customWidth="1"/>
    <col min="2" max="2" width="8.140625" bestFit="1" customWidth="1"/>
    <col min="3" max="3" width="16.7109375" bestFit="1" customWidth="1"/>
    <col min="4" max="4" width="8.140625" bestFit="1" customWidth="1"/>
    <col min="5" max="5" width="15.85546875" customWidth="1"/>
    <col min="6" max="6" width="8.140625" bestFit="1" customWidth="1"/>
    <col min="7" max="7" width="16.42578125" bestFit="1" customWidth="1"/>
    <col min="8" max="8" width="8.140625" bestFit="1" customWidth="1"/>
    <col min="9" max="9" width="20.28515625" bestFit="1" customWidth="1"/>
    <col min="10" max="10" width="9.28515625" bestFit="1" customWidth="1"/>
  </cols>
  <sheetData>
    <row r="1" spans="1:10" ht="22.5">
      <c r="A1" s="70" t="s">
        <v>267</v>
      </c>
      <c r="B1" s="71"/>
      <c r="C1" s="71"/>
      <c r="D1" s="71"/>
      <c r="E1" s="71"/>
      <c r="F1" s="71"/>
      <c r="G1" s="71"/>
      <c r="H1" s="71"/>
      <c r="I1" s="71"/>
      <c r="J1" s="72"/>
    </row>
    <row r="2" spans="1:10" ht="18">
      <c r="A2" s="32" t="s">
        <v>67</v>
      </c>
      <c r="B2" s="32" t="s">
        <v>68</v>
      </c>
      <c r="C2" s="32" t="s">
        <v>69</v>
      </c>
      <c r="D2" s="32" t="s">
        <v>68</v>
      </c>
      <c r="E2" s="32" t="s">
        <v>70</v>
      </c>
      <c r="F2" s="32" t="s">
        <v>68</v>
      </c>
      <c r="G2" s="32" t="s">
        <v>71</v>
      </c>
      <c r="H2" s="32" t="s">
        <v>68</v>
      </c>
      <c r="I2" s="32" t="s">
        <v>72</v>
      </c>
      <c r="J2" s="33" t="s">
        <v>68</v>
      </c>
    </row>
    <row r="3" spans="1:10" ht="18">
      <c r="A3" s="32" t="s">
        <v>73</v>
      </c>
      <c r="B3" s="34">
        <v>4</v>
      </c>
      <c r="C3" s="32" t="s">
        <v>74</v>
      </c>
      <c r="D3" s="52">
        <v>1</v>
      </c>
      <c r="E3" s="32" t="s">
        <v>75</v>
      </c>
      <c r="F3" s="52">
        <v>13</v>
      </c>
      <c r="G3" s="32" t="s">
        <v>76</v>
      </c>
      <c r="H3" s="53">
        <v>25</v>
      </c>
      <c r="I3" s="32" t="s">
        <v>77</v>
      </c>
      <c r="J3" s="54">
        <v>4</v>
      </c>
    </row>
    <row r="4" spans="1:10" ht="18">
      <c r="A4" s="32" t="s">
        <v>78</v>
      </c>
      <c r="B4" s="34">
        <v>1</v>
      </c>
      <c r="C4" s="32" t="s">
        <v>79</v>
      </c>
      <c r="D4" s="52">
        <v>0</v>
      </c>
      <c r="E4" s="32" t="s">
        <v>80</v>
      </c>
      <c r="F4" s="52">
        <v>5</v>
      </c>
      <c r="G4" s="32" t="s">
        <v>81</v>
      </c>
      <c r="H4" s="53"/>
      <c r="I4" s="32" t="s">
        <v>86</v>
      </c>
      <c r="J4" s="54">
        <v>0</v>
      </c>
    </row>
    <row r="5" spans="1:10" ht="18">
      <c r="A5" s="32" t="s">
        <v>82</v>
      </c>
      <c r="B5" s="34">
        <v>890</v>
      </c>
      <c r="C5" s="32" t="s">
        <v>83</v>
      </c>
      <c r="D5" s="52">
        <v>10</v>
      </c>
      <c r="E5" s="32" t="s">
        <v>84</v>
      </c>
      <c r="F5" s="52">
        <v>0</v>
      </c>
      <c r="G5" s="32" t="s">
        <v>85</v>
      </c>
      <c r="H5" s="53">
        <v>2</v>
      </c>
      <c r="I5" s="32" t="s">
        <v>91</v>
      </c>
      <c r="J5" s="54">
        <v>0</v>
      </c>
    </row>
    <row r="6" spans="1:10" ht="18">
      <c r="A6" s="32" t="s">
        <v>87</v>
      </c>
      <c r="B6" s="34">
        <v>6</v>
      </c>
      <c r="C6" s="32" t="s">
        <v>88</v>
      </c>
      <c r="D6" s="52">
        <v>6</v>
      </c>
      <c r="E6" s="32" t="s">
        <v>89</v>
      </c>
      <c r="F6" s="52">
        <v>2</v>
      </c>
      <c r="G6" s="32" t="s">
        <v>90</v>
      </c>
      <c r="H6" s="53">
        <v>168</v>
      </c>
      <c r="I6" s="32" t="s">
        <v>96</v>
      </c>
      <c r="J6" s="54">
        <v>0</v>
      </c>
    </row>
    <row r="7" spans="1:10" ht="18">
      <c r="A7" s="32" t="s">
        <v>92</v>
      </c>
      <c r="B7" s="34">
        <v>40</v>
      </c>
      <c r="C7" s="32" t="s">
        <v>93</v>
      </c>
      <c r="D7" s="52">
        <v>14</v>
      </c>
      <c r="E7" s="32" t="s">
        <v>94</v>
      </c>
      <c r="F7" s="52">
        <v>0</v>
      </c>
      <c r="G7" s="32" t="s">
        <v>95</v>
      </c>
      <c r="H7" s="53">
        <v>0</v>
      </c>
      <c r="I7" s="32" t="s">
        <v>101</v>
      </c>
      <c r="J7" s="54">
        <v>170</v>
      </c>
    </row>
    <row r="8" spans="1:10" ht="18">
      <c r="A8" s="32" t="s">
        <v>97</v>
      </c>
      <c r="B8" s="34">
        <v>0</v>
      </c>
      <c r="C8" s="32" t="s">
        <v>98</v>
      </c>
      <c r="D8" s="52">
        <v>0</v>
      </c>
      <c r="E8" s="32" t="s">
        <v>99</v>
      </c>
      <c r="F8" s="52">
        <v>0</v>
      </c>
      <c r="G8" s="32" t="s">
        <v>100</v>
      </c>
      <c r="H8" s="53">
        <v>47</v>
      </c>
      <c r="I8" s="32" t="s">
        <v>106</v>
      </c>
      <c r="J8" s="54">
        <v>56</v>
      </c>
    </row>
    <row r="9" spans="1:10" ht="18">
      <c r="A9" s="32" t="s">
        <v>102</v>
      </c>
      <c r="B9" s="34">
        <v>2</v>
      </c>
      <c r="C9" s="32" t="s">
        <v>103</v>
      </c>
      <c r="D9" s="52">
        <v>1</v>
      </c>
      <c r="E9" s="32" t="s">
        <v>104</v>
      </c>
      <c r="F9" s="52">
        <v>0</v>
      </c>
      <c r="G9" s="32" t="s">
        <v>105</v>
      </c>
      <c r="H9" s="53">
        <v>23</v>
      </c>
      <c r="I9" s="32" t="s">
        <v>240</v>
      </c>
      <c r="J9" s="54">
        <v>13</v>
      </c>
    </row>
    <row r="10" spans="1:10" ht="18">
      <c r="A10" s="32" t="s">
        <v>107</v>
      </c>
      <c r="B10" s="34">
        <v>25</v>
      </c>
      <c r="C10" s="35" t="s">
        <v>108</v>
      </c>
      <c r="D10" s="52">
        <v>2</v>
      </c>
      <c r="E10" s="32" t="s">
        <v>109</v>
      </c>
      <c r="F10" s="52">
        <v>0</v>
      </c>
      <c r="G10" s="32" t="s">
        <v>110</v>
      </c>
      <c r="H10" s="53">
        <v>0</v>
      </c>
      <c r="I10" s="32" t="s">
        <v>115</v>
      </c>
      <c r="J10" s="54">
        <v>0</v>
      </c>
    </row>
    <row r="11" spans="1:10" ht="18">
      <c r="A11" s="32" t="s">
        <v>111</v>
      </c>
      <c r="B11" s="34">
        <v>3</v>
      </c>
      <c r="C11" s="32" t="s">
        <v>112</v>
      </c>
      <c r="D11" s="52">
        <v>1</v>
      </c>
      <c r="E11" s="32" t="s">
        <v>113</v>
      </c>
      <c r="F11" s="52">
        <v>0</v>
      </c>
      <c r="G11" s="32" t="s">
        <v>114</v>
      </c>
      <c r="H11" s="53">
        <v>330</v>
      </c>
      <c r="I11" s="32" t="s">
        <v>120</v>
      </c>
      <c r="J11" s="54">
        <v>0</v>
      </c>
    </row>
    <row r="12" spans="1:10" ht="18">
      <c r="A12" s="32" t="s">
        <v>116</v>
      </c>
      <c r="B12" s="34">
        <v>0</v>
      </c>
      <c r="C12" s="32" t="s">
        <v>117</v>
      </c>
      <c r="D12" s="52">
        <v>0</v>
      </c>
      <c r="E12" s="32" t="s">
        <v>118</v>
      </c>
      <c r="F12" s="52">
        <v>0</v>
      </c>
      <c r="G12" s="32" t="s">
        <v>119</v>
      </c>
      <c r="H12" s="53">
        <v>520</v>
      </c>
      <c r="I12" s="32" t="s">
        <v>125</v>
      </c>
      <c r="J12" s="54">
        <v>8</v>
      </c>
    </row>
    <row r="13" spans="1:10" ht="18">
      <c r="A13" s="32" t="s">
        <v>121</v>
      </c>
      <c r="B13" s="34">
        <v>12</v>
      </c>
      <c r="C13" s="32" t="s">
        <v>122</v>
      </c>
      <c r="D13" s="52">
        <v>2</v>
      </c>
      <c r="E13" s="32" t="s">
        <v>123</v>
      </c>
      <c r="F13" s="52">
        <v>0</v>
      </c>
      <c r="G13" s="32" t="s">
        <v>124</v>
      </c>
      <c r="H13" s="53">
        <v>445</v>
      </c>
      <c r="I13" s="32" t="s">
        <v>130</v>
      </c>
      <c r="J13" s="54">
        <v>0</v>
      </c>
    </row>
    <row r="14" spans="1:10" ht="18">
      <c r="A14" s="32" t="s">
        <v>126</v>
      </c>
      <c r="B14" s="34">
        <v>11</v>
      </c>
      <c r="C14" s="32" t="s">
        <v>127</v>
      </c>
      <c r="D14" s="52">
        <v>60</v>
      </c>
      <c r="E14" s="32" t="s">
        <v>128</v>
      </c>
      <c r="F14" s="52">
        <v>0</v>
      </c>
      <c r="G14" s="32" t="s">
        <v>129</v>
      </c>
      <c r="H14" s="53">
        <v>0</v>
      </c>
      <c r="I14" s="32" t="s">
        <v>135</v>
      </c>
      <c r="J14" s="54">
        <v>0</v>
      </c>
    </row>
    <row r="15" spans="1:10" ht="18">
      <c r="A15" s="32" t="s">
        <v>131</v>
      </c>
      <c r="B15" s="34">
        <v>30</v>
      </c>
      <c r="C15" s="32" t="s">
        <v>132</v>
      </c>
      <c r="D15" s="52">
        <v>50</v>
      </c>
      <c r="E15" s="32" t="s">
        <v>133</v>
      </c>
      <c r="F15" s="52">
        <v>0</v>
      </c>
      <c r="G15" s="32" t="s">
        <v>134</v>
      </c>
      <c r="H15" s="53">
        <v>0</v>
      </c>
      <c r="I15" s="32" t="s">
        <v>139</v>
      </c>
      <c r="J15" s="54">
        <v>0</v>
      </c>
    </row>
    <row r="16" spans="1:10" ht="18">
      <c r="A16" s="32" t="s">
        <v>136</v>
      </c>
      <c r="B16" s="34">
        <v>0</v>
      </c>
      <c r="C16" s="32" t="s">
        <v>137</v>
      </c>
      <c r="D16" s="52">
        <v>410</v>
      </c>
      <c r="E16" s="32" t="s">
        <v>236</v>
      </c>
      <c r="F16" s="52">
        <v>220</v>
      </c>
      <c r="G16" s="32" t="s">
        <v>138</v>
      </c>
      <c r="H16" s="53">
        <v>0</v>
      </c>
      <c r="I16" s="35" t="s">
        <v>241</v>
      </c>
      <c r="J16" s="54">
        <v>25</v>
      </c>
    </row>
    <row r="17" spans="1:10" ht="18">
      <c r="A17" s="32" t="s">
        <v>140</v>
      </c>
      <c r="B17" s="34">
        <v>0</v>
      </c>
      <c r="C17" s="32" t="s">
        <v>141</v>
      </c>
      <c r="D17" s="52">
        <v>0</v>
      </c>
      <c r="E17" s="32" t="s">
        <v>237</v>
      </c>
      <c r="F17" s="52">
        <v>122</v>
      </c>
      <c r="G17" s="32" t="s">
        <v>142</v>
      </c>
      <c r="H17" s="53">
        <v>0</v>
      </c>
      <c r="I17" s="32" t="s">
        <v>143</v>
      </c>
      <c r="J17" s="54">
        <v>6</v>
      </c>
    </row>
    <row r="18" spans="1:10" ht="18">
      <c r="A18" s="32" t="s">
        <v>144</v>
      </c>
      <c r="B18" s="34">
        <v>0</v>
      </c>
      <c r="C18" s="32" t="s">
        <v>145</v>
      </c>
      <c r="D18" s="52">
        <v>0</v>
      </c>
      <c r="E18" s="32" t="s">
        <v>146</v>
      </c>
      <c r="F18" s="52">
        <v>4</v>
      </c>
      <c r="G18" s="32" t="s">
        <v>147</v>
      </c>
      <c r="H18" s="53">
        <v>0</v>
      </c>
      <c r="I18" s="32" t="s">
        <v>148</v>
      </c>
      <c r="J18" s="54">
        <v>27</v>
      </c>
    </row>
    <row r="19" spans="1:10" ht="18">
      <c r="A19" s="32" t="s">
        <v>149</v>
      </c>
      <c r="B19" s="34">
        <v>0</v>
      </c>
      <c r="C19" s="32" t="s">
        <v>235</v>
      </c>
      <c r="D19" s="52">
        <v>0</v>
      </c>
      <c r="E19" s="32" t="s">
        <v>150</v>
      </c>
      <c r="F19" s="52">
        <v>1</v>
      </c>
      <c r="G19" s="32" t="s">
        <v>151</v>
      </c>
      <c r="H19" s="53">
        <v>0</v>
      </c>
      <c r="I19" s="32" t="s">
        <v>152</v>
      </c>
      <c r="J19" s="54">
        <v>52</v>
      </c>
    </row>
    <row r="20" spans="1:10" ht="18">
      <c r="A20" s="32" t="s">
        <v>153</v>
      </c>
      <c r="B20" s="34">
        <v>16</v>
      </c>
      <c r="C20" s="32" t="s">
        <v>154</v>
      </c>
      <c r="D20" s="52">
        <v>0</v>
      </c>
      <c r="E20" s="32" t="s">
        <v>155</v>
      </c>
      <c r="F20" s="52">
        <v>12</v>
      </c>
      <c r="G20" s="32" t="s">
        <v>156</v>
      </c>
      <c r="H20" s="53">
        <v>0</v>
      </c>
      <c r="I20" s="32" t="s">
        <v>157</v>
      </c>
      <c r="J20" s="54">
        <v>5</v>
      </c>
    </row>
    <row r="21" spans="1:10" ht="18">
      <c r="A21" s="32" t="s">
        <v>158</v>
      </c>
      <c r="B21" s="34">
        <v>500</v>
      </c>
      <c r="C21" s="32" t="s">
        <v>159</v>
      </c>
      <c r="D21" s="52">
        <v>0</v>
      </c>
      <c r="E21" s="32" t="s">
        <v>160</v>
      </c>
      <c r="F21" s="52">
        <v>10</v>
      </c>
      <c r="G21" s="32" t="s">
        <v>161</v>
      </c>
      <c r="H21" s="53">
        <v>0</v>
      </c>
      <c r="I21" s="32" t="s">
        <v>162</v>
      </c>
      <c r="J21" s="54">
        <v>5</v>
      </c>
    </row>
    <row r="22" spans="1:10" ht="18">
      <c r="A22" s="32" t="s">
        <v>163</v>
      </c>
      <c r="B22" s="34">
        <v>410</v>
      </c>
      <c r="C22" s="32" t="s">
        <v>164</v>
      </c>
      <c r="D22" s="52">
        <v>0</v>
      </c>
      <c r="E22" s="32" t="s">
        <v>165</v>
      </c>
      <c r="F22" s="52">
        <v>2</v>
      </c>
      <c r="G22" s="32" t="s">
        <v>166</v>
      </c>
      <c r="H22" s="53">
        <v>0</v>
      </c>
      <c r="I22" s="32" t="s">
        <v>167</v>
      </c>
      <c r="J22" s="54">
        <v>0</v>
      </c>
    </row>
    <row r="23" spans="1:10" ht="18">
      <c r="A23" s="32" t="s">
        <v>168</v>
      </c>
      <c r="B23" s="34">
        <v>100</v>
      </c>
      <c r="C23" s="32" t="s">
        <v>169</v>
      </c>
      <c r="D23" s="52">
        <v>0</v>
      </c>
      <c r="E23" s="32" t="s">
        <v>170</v>
      </c>
      <c r="F23" s="52">
        <v>1</v>
      </c>
      <c r="G23" s="32" t="s">
        <v>171</v>
      </c>
      <c r="H23" s="53">
        <v>0</v>
      </c>
      <c r="I23" s="32" t="s">
        <v>172</v>
      </c>
      <c r="J23" s="54">
        <v>6</v>
      </c>
    </row>
    <row r="24" spans="1:10" ht="18">
      <c r="A24" s="32" t="s">
        <v>173</v>
      </c>
      <c r="B24" s="34">
        <v>30</v>
      </c>
      <c r="C24" s="32" t="s">
        <v>174</v>
      </c>
      <c r="D24" s="52">
        <v>0</v>
      </c>
      <c r="E24" s="32" t="s">
        <v>175</v>
      </c>
      <c r="F24" s="52"/>
      <c r="G24" s="32" t="s">
        <v>176</v>
      </c>
      <c r="H24" s="53">
        <v>0</v>
      </c>
      <c r="I24" s="32" t="s">
        <v>177</v>
      </c>
      <c r="J24" s="54">
        <v>0</v>
      </c>
    </row>
    <row r="25" spans="1:10" ht="18">
      <c r="A25" s="32" t="s">
        <v>178</v>
      </c>
      <c r="B25" s="34">
        <v>2</v>
      </c>
      <c r="D25" s="52"/>
      <c r="E25" s="32" t="s">
        <v>179</v>
      </c>
      <c r="F25" s="52"/>
      <c r="G25" s="32" t="s">
        <v>180</v>
      </c>
      <c r="H25" s="53">
        <v>0</v>
      </c>
      <c r="I25" s="46" t="s">
        <v>181</v>
      </c>
      <c r="J25" s="33" t="s">
        <v>68</v>
      </c>
    </row>
    <row r="26" spans="1:10" ht="18">
      <c r="A26" s="32" t="s">
        <v>182</v>
      </c>
      <c r="B26" s="34">
        <v>0</v>
      </c>
      <c r="C26" s="36"/>
      <c r="D26" s="52"/>
      <c r="E26" s="32" t="s">
        <v>183</v>
      </c>
      <c r="F26" s="52"/>
      <c r="G26" s="32" t="s">
        <v>184</v>
      </c>
      <c r="H26" s="53">
        <v>0</v>
      </c>
      <c r="I26" s="32" t="s">
        <v>77</v>
      </c>
      <c r="J26" s="54">
        <v>0</v>
      </c>
    </row>
    <row r="27" spans="1:10" ht="18">
      <c r="A27" s="32" t="s">
        <v>185</v>
      </c>
      <c r="B27" s="34">
        <v>35</v>
      </c>
      <c r="C27" s="36"/>
      <c r="D27" s="52"/>
      <c r="E27" s="32" t="s">
        <v>238</v>
      </c>
      <c r="F27" s="52">
        <v>4</v>
      </c>
      <c r="G27" s="32" t="s">
        <v>186</v>
      </c>
      <c r="H27" s="53">
        <v>0</v>
      </c>
      <c r="I27" s="32" t="s">
        <v>187</v>
      </c>
      <c r="J27" s="54">
        <v>3</v>
      </c>
    </row>
    <row r="28" spans="1:10" ht="18">
      <c r="A28" s="32"/>
      <c r="B28" s="34"/>
      <c r="C28" s="36"/>
      <c r="D28" s="52"/>
      <c r="E28" s="32"/>
      <c r="F28" s="52"/>
      <c r="G28" s="32" t="s">
        <v>188</v>
      </c>
      <c r="H28" s="53">
        <v>0</v>
      </c>
      <c r="I28" s="32" t="s">
        <v>189</v>
      </c>
      <c r="J28" s="54">
        <v>6</v>
      </c>
    </row>
    <row r="29" spans="1:10" ht="18">
      <c r="A29" s="37"/>
      <c r="B29" s="37"/>
      <c r="C29" s="37"/>
      <c r="D29" s="37"/>
      <c r="E29" s="37"/>
      <c r="F29" s="37"/>
      <c r="G29" s="32" t="s">
        <v>190</v>
      </c>
      <c r="H29" s="53">
        <v>0</v>
      </c>
      <c r="I29" s="32" t="s">
        <v>191</v>
      </c>
      <c r="J29" s="54">
        <v>12</v>
      </c>
    </row>
    <row r="30" spans="1:10" ht="18">
      <c r="A30" s="37"/>
      <c r="B30" s="37"/>
      <c r="C30" s="37"/>
      <c r="D30" s="37"/>
      <c r="E30" s="37"/>
      <c r="F30" s="37"/>
      <c r="G30" s="32" t="s">
        <v>192</v>
      </c>
      <c r="H30" s="53">
        <v>0</v>
      </c>
      <c r="I30" s="32" t="s">
        <v>193</v>
      </c>
      <c r="J30" s="54">
        <v>0</v>
      </c>
    </row>
    <row r="31" spans="1:10" ht="20.25">
      <c r="A31" s="37"/>
      <c r="B31" s="37"/>
      <c r="C31" s="38" t="s">
        <v>194</v>
      </c>
      <c r="D31" s="37"/>
      <c r="E31" s="38">
        <f>B29+D29+F29+H42</f>
        <v>0</v>
      </c>
      <c r="F31" s="37"/>
      <c r="G31" s="32" t="s">
        <v>195</v>
      </c>
      <c r="H31" s="53">
        <v>5</v>
      </c>
      <c r="I31" s="32" t="s">
        <v>196</v>
      </c>
      <c r="J31" s="54">
        <v>1</v>
      </c>
    </row>
    <row r="32" spans="1:10" ht="18">
      <c r="A32" s="37"/>
      <c r="B32" s="37"/>
      <c r="C32" s="37"/>
      <c r="D32" s="37"/>
      <c r="E32" s="37"/>
      <c r="F32" s="37"/>
      <c r="G32" s="32" t="s">
        <v>197</v>
      </c>
      <c r="H32" s="53">
        <v>0</v>
      </c>
      <c r="I32" s="32" t="s">
        <v>198</v>
      </c>
      <c r="J32" s="54">
        <v>1</v>
      </c>
    </row>
    <row r="33" spans="1:10" ht="18">
      <c r="A33" s="37"/>
      <c r="B33" s="37"/>
      <c r="C33" s="37"/>
      <c r="D33" s="37"/>
      <c r="E33" s="37"/>
      <c r="F33" s="37"/>
      <c r="G33" s="32" t="s">
        <v>199</v>
      </c>
      <c r="H33" s="53">
        <v>0</v>
      </c>
      <c r="I33" s="32" t="s">
        <v>200</v>
      </c>
      <c r="J33" s="54">
        <v>1</v>
      </c>
    </row>
    <row r="34" spans="1:10" ht="18">
      <c r="A34" s="37"/>
      <c r="B34" s="37"/>
      <c r="C34" s="37"/>
      <c r="D34" s="37"/>
      <c r="E34" s="37"/>
      <c r="F34" s="37"/>
      <c r="G34" s="32" t="s">
        <v>239</v>
      </c>
      <c r="H34" s="53">
        <v>0</v>
      </c>
      <c r="I34" s="32" t="s">
        <v>201</v>
      </c>
      <c r="J34" s="54">
        <v>0</v>
      </c>
    </row>
    <row r="35" spans="1:10" ht="18">
      <c r="A35" s="37"/>
      <c r="B35" s="37"/>
      <c r="C35" s="37"/>
      <c r="D35" s="37"/>
      <c r="E35" s="37"/>
      <c r="F35" s="37"/>
      <c r="G35" s="32" t="s">
        <v>202</v>
      </c>
      <c r="H35" s="53">
        <v>0</v>
      </c>
      <c r="I35" s="32" t="s">
        <v>203</v>
      </c>
      <c r="J35" s="54">
        <v>0</v>
      </c>
    </row>
    <row r="36" spans="1:10" ht="18">
      <c r="A36" s="37"/>
      <c r="B36" s="37"/>
      <c r="C36" s="37"/>
      <c r="D36" s="37"/>
      <c r="E36" s="37"/>
      <c r="F36" s="37"/>
      <c r="G36" s="32" t="s">
        <v>204</v>
      </c>
      <c r="H36" s="53">
        <v>0</v>
      </c>
      <c r="I36" s="32" t="s">
        <v>205</v>
      </c>
      <c r="J36" s="54">
        <v>0</v>
      </c>
    </row>
    <row r="37" spans="1:10" ht="18">
      <c r="A37" s="37"/>
      <c r="B37" s="37"/>
      <c r="C37" s="37"/>
      <c r="D37" s="37"/>
      <c r="E37" s="37"/>
      <c r="F37" s="37"/>
      <c r="G37" s="32" t="s">
        <v>206</v>
      </c>
      <c r="H37" s="53">
        <v>0</v>
      </c>
      <c r="I37" s="32" t="s">
        <v>207</v>
      </c>
      <c r="J37" s="54">
        <v>13</v>
      </c>
    </row>
    <row r="38" spans="1:10" ht="18">
      <c r="A38" s="37"/>
      <c r="B38" s="37"/>
      <c r="C38" s="37"/>
      <c r="D38" s="37"/>
      <c r="E38" s="37"/>
      <c r="F38" s="37"/>
      <c r="G38" s="32" t="s">
        <v>208</v>
      </c>
      <c r="H38" s="53">
        <v>2</v>
      </c>
      <c r="I38" s="32" t="s">
        <v>209</v>
      </c>
      <c r="J38" s="54">
        <v>10</v>
      </c>
    </row>
    <row r="39" spans="1:10" ht="18">
      <c r="A39" s="37"/>
      <c r="B39" s="37"/>
      <c r="C39" s="37"/>
      <c r="D39" s="37"/>
      <c r="E39" s="37"/>
      <c r="F39" s="37"/>
      <c r="G39" s="32" t="s">
        <v>210</v>
      </c>
      <c r="H39" s="53">
        <v>2</v>
      </c>
      <c r="I39" s="32" t="s">
        <v>211</v>
      </c>
      <c r="J39" s="54">
        <v>0</v>
      </c>
    </row>
    <row r="40" spans="1:10" ht="18">
      <c r="A40" s="37"/>
      <c r="B40" s="37"/>
      <c r="C40" s="37"/>
      <c r="D40" s="37"/>
      <c r="E40" s="37"/>
      <c r="F40" s="37"/>
      <c r="G40" s="32" t="s">
        <v>212</v>
      </c>
      <c r="H40" s="53">
        <v>900</v>
      </c>
      <c r="I40" s="32" t="s">
        <v>213</v>
      </c>
      <c r="J40" s="54">
        <v>0</v>
      </c>
    </row>
    <row r="41" spans="1:10" ht="18">
      <c r="A41" s="37"/>
      <c r="B41" s="37"/>
      <c r="C41" s="37"/>
      <c r="D41" s="37"/>
      <c r="E41" s="37"/>
      <c r="F41" s="37"/>
      <c r="G41" s="32" t="s">
        <v>214</v>
      </c>
      <c r="H41" s="53"/>
      <c r="I41" s="32" t="s">
        <v>215</v>
      </c>
      <c r="J41" s="54">
        <v>0</v>
      </c>
    </row>
    <row r="42" spans="1:10" ht="18">
      <c r="I42" s="32" t="s">
        <v>216</v>
      </c>
      <c r="J42" s="54">
        <v>0</v>
      </c>
    </row>
    <row r="43" spans="1:10" ht="18">
      <c r="I43" s="32" t="s">
        <v>217</v>
      </c>
      <c r="J43" s="54">
        <v>0</v>
      </c>
    </row>
    <row r="44" spans="1:10" ht="18">
      <c r="I44" s="32" t="s">
        <v>218</v>
      </c>
      <c r="J44" s="54">
        <v>0</v>
      </c>
    </row>
  </sheetData>
  <mergeCells count="1">
    <mergeCell ref="A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N4"/>
  <sheetViews>
    <sheetView rightToLeft="1" workbookViewId="0">
      <selection activeCell="I10" sqref="I10"/>
    </sheetView>
  </sheetViews>
  <sheetFormatPr defaultRowHeight="15"/>
  <cols>
    <col min="5" max="5" width="10.85546875" customWidth="1"/>
    <col min="6" max="7" width="11.7109375" customWidth="1"/>
    <col min="8" max="8" width="12.5703125" customWidth="1"/>
    <col min="9" max="9" width="10.28515625" customWidth="1"/>
    <col min="10" max="10" width="10.42578125" customWidth="1"/>
    <col min="12" max="12" width="13.85546875" customWidth="1"/>
    <col min="13" max="13" width="17.28515625" bestFit="1" customWidth="1"/>
    <col min="14" max="14" width="17" customWidth="1"/>
  </cols>
  <sheetData>
    <row r="1" spans="1:14" ht="22.5">
      <c r="A1" s="73" t="s">
        <v>266</v>
      </c>
      <c r="B1" s="73"/>
      <c r="C1" s="73"/>
      <c r="D1" s="73"/>
      <c r="E1" s="73"/>
      <c r="F1" s="73"/>
      <c r="G1" s="73"/>
      <c r="H1" s="73"/>
      <c r="I1" s="73"/>
      <c r="J1" s="73"/>
      <c r="K1" s="73"/>
      <c r="L1" s="73"/>
      <c r="M1" s="73"/>
      <c r="N1" s="73"/>
    </row>
    <row r="2" spans="1:14" ht="45.75" customHeight="1">
      <c r="A2" s="74"/>
      <c r="B2" s="74" t="s">
        <v>219</v>
      </c>
      <c r="C2" s="74"/>
      <c r="D2" s="74"/>
      <c r="E2" s="74" t="s">
        <v>220</v>
      </c>
      <c r="F2" s="74"/>
      <c r="G2" s="77" t="s">
        <v>221</v>
      </c>
      <c r="H2" s="78"/>
      <c r="I2" s="74" t="s">
        <v>222</v>
      </c>
      <c r="J2" s="74" t="s">
        <v>223</v>
      </c>
      <c r="K2" s="74" t="s">
        <v>224</v>
      </c>
      <c r="L2" s="74" t="s">
        <v>225</v>
      </c>
      <c r="M2" s="75" t="s">
        <v>243</v>
      </c>
      <c r="N2" s="74" t="s">
        <v>242</v>
      </c>
    </row>
    <row r="3" spans="1:14" ht="36">
      <c r="A3" s="74"/>
      <c r="B3" s="39" t="s">
        <v>226</v>
      </c>
      <c r="C3" s="39" t="s">
        <v>227</v>
      </c>
      <c r="D3" s="39" t="s">
        <v>228</v>
      </c>
      <c r="E3" s="39" t="s">
        <v>226</v>
      </c>
      <c r="F3" s="39" t="s">
        <v>228</v>
      </c>
      <c r="G3" s="45" t="s">
        <v>226</v>
      </c>
      <c r="H3" s="45" t="s">
        <v>228</v>
      </c>
      <c r="I3" s="74"/>
      <c r="J3" s="74"/>
      <c r="K3" s="74"/>
      <c r="L3" s="74"/>
      <c r="M3" s="76"/>
      <c r="N3" s="74"/>
    </row>
    <row r="4" spans="1:14" ht="18">
      <c r="A4" s="39" t="s">
        <v>229</v>
      </c>
      <c r="B4" s="40">
        <v>6</v>
      </c>
      <c r="C4" s="40">
        <v>2</v>
      </c>
      <c r="D4" s="40">
        <v>4</v>
      </c>
      <c r="E4" s="40">
        <v>8</v>
      </c>
      <c r="F4" s="40">
        <v>5</v>
      </c>
      <c r="G4" s="40">
        <v>0</v>
      </c>
      <c r="H4" s="40">
        <v>0</v>
      </c>
      <c r="I4" s="40">
        <v>75</v>
      </c>
      <c r="J4" s="40">
        <v>0</v>
      </c>
      <c r="K4" s="40">
        <v>4</v>
      </c>
      <c r="L4" s="40">
        <v>0</v>
      </c>
      <c r="M4" s="40">
        <v>0</v>
      </c>
      <c r="N4" s="40">
        <v>2</v>
      </c>
    </row>
  </sheetData>
  <mergeCells count="11">
    <mergeCell ref="A1:N1"/>
    <mergeCell ref="A2:A3"/>
    <mergeCell ref="B2:D2"/>
    <mergeCell ref="E2:F2"/>
    <mergeCell ref="I2:I3"/>
    <mergeCell ref="J2:J3"/>
    <mergeCell ref="K2:K3"/>
    <mergeCell ref="L2:L3"/>
    <mergeCell ref="N2:N3"/>
    <mergeCell ref="M2:M3"/>
    <mergeCell ref="G2:H2"/>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11"/>
  <sheetViews>
    <sheetView rightToLeft="1" workbookViewId="0">
      <selection activeCell="A2" sqref="A2"/>
    </sheetView>
  </sheetViews>
  <sheetFormatPr defaultRowHeight="15"/>
  <cols>
    <col min="1" max="1" width="101.7109375" style="47" customWidth="1"/>
    <col min="2" max="2" width="6.5703125" style="47" customWidth="1"/>
    <col min="3" max="16384" width="9.140625" style="47"/>
  </cols>
  <sheetData>
    <row r="1" spans="1:1" ht="18.75">
      <c r="A1" s="49" t="s">
        <v>262</v>
      </c>
    </row>
    <row r="2" spans="1:1" ht="56.25">
      <c r="A2" s="50" t="s">
        <v>254</v>
      </c>
    </row>
    <row r="3" spans="1:1" ht="37.5">
      <c r="A3" s="50" t="s">
        <v>255</v>
      </c>
    </row>
    <row r="4" spans="1:1" ht="18.75">
      <c r="A4" s="50" t="s">
        <v>256</v>
      </c>
    </row>
    <row r="5" spans="1:1" ht="18.75">
      <c r="A5" s="51" t="s">
        <v>257</v>
      </c>
    </row>
    <row r="6" spans="1:1" ht="37.5">
      <c r="A6" s="50" t="s">
        <v>258</v>
      </c>
    </row>
    <row r="7" spans="1:1" ht="18.75">
      <c r="A7" s="50" t="s">
        <v>259</v>
      </c>
    </row>
    <row r="8" spans="1:1" ht="18.75">
      <c r="A8" s="50" t="s">
        <v>260</v>
      </c>
    </row>
    <row r="9" spans="1:1" ht="18.75">
      <c r="A9" s="50" t="s">
        <v>261</v>
      </c>
    </row>
    <row r="10" spans="1:1" ht="18.75">
      <c r="A10" s="50"/>
    </row>
    <row r="11" spans="1:1" ht="18.75">
      <c r="A11" s="48" t="s">
        <v>253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كل </vt:lpstr>
      <vt:lpstr>شركتها</vt:lpstr>
      <vt:lpstr>راننده حرفه اي</vt:lpstr>
      <vt:lpstr>ادوات</vt:lpstr>
      <vt:lpstr>فروشگاهها</vt:lpstr>
      <vt:lpstr>دستورالعمل</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s.ahmadian</dc:creator>
  <cp:lastModifiedBy>Administrator</cp:lastModifiedBy>
  <cp:lastPrinted>2015-02-08T06:35:08Z</cp:lastPrinted>
  <dcterms:created xsi:type="dcterms:W3CDTF">2014-04-27T05:38:49Z</dcterms:created>
  <dcterms:modified xsi:type="dcterms:W3CDTF">2016-03-27T06:18:08Z</dcterms:modified>
</cp:coreProperties>
</file>